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iggins\AppData\Local\Microsoft\Windows\INetCache\Content.Outlook\BUI4KO0A\"/>
    </mc:Choice>
  </mc:AlternateContent>
  <xr:revisionPtr revIDLastSave="0" documentId="13_ncr:1_{214C0B0A-EBE9-421A-B48D-F283146C1162}" xr6:coauthVersionLast="40" xr6:coauthVersionMax="40" xr10:uidLastSave="{00000000-0000-0000-0000-000000000000}"/>
  <bookViews>
    <workbookView xWindow="0" yWindow="0" windowWidth="15330" windowHeight="7680" xr2:uid="{00000000-000D-0000-FFFF-FFFF00000000}"/>
  </bookViews>
  <sheets>
    <sheet name="BW STF &amp; STD 2019 schedule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" l="1"/>
  <c r="E24" i="2"/>
  <c r="D24" i="2"/>
  <c r="C24" i="2"/>
  <c r="E7" i="2"/>
  <c r="D6" i="2"/>
  <c r="C6" i="2"/>
  <c r="E8" i="2" l="1"/>
  <c r="D8" i="2"/>
  <c r="C8" i="2"/>
  <c r="D14" i="2"/>
  <c r="D43" i="2" l="1"/>
  <c r="C43" i="2"/>
  <c r="F42" i="2"/>
  <c r="E42" i="2"/>
  <c r="D42" i="2"/>
  <c r="C42" i="2"/>
  <c r="F41" i="2"/>
  <c r="E41" i="2"/>
  <c r="D41" i="2"/>
  <c r="C41" i="2"/>
  <c r="F39" i="2"/>
  <c r="E39" i="2"/>
  <c r="D39" i="2"/>
  <c r="C39" i="2"/>
  <c r="F38" i="2"/>
  <c r="E38" i="2"/>
  <c r="D38" i="2"/>
  <c r="C38" i="2"/>
  <c r="F36" i="2"/>
  <c r="E36" i="2"/>
  <c r="D36" i="2"/>
  <c r="C36" i="2"/>
  <c r="F35" i="2"/>
  <c r="E35" i="2"/>
  <c r="D35" i="2"/>
  <c r="C35" i="2"/>
  <c r="F33" i="2"/>
  <c r="E33" i="2"/>
  <c r="D33" i="2"/>
  <c r="C33" i="2"/>
  <c r="F32" i="2"/>
  <c r="E32" i="2"/>
  <c r="D32" i="2"/>
  <c r="C32" i="2"/>
  <c r="F30" i="2"/>
  <c r="E30" i="2"/>
  <c r="D30" i="2"/>
  <c r="C30" i="2"/>
  <c r="F29" i="2"/>
  <c r="E29" i="2"/>
  <c r="D29" i="2"/>
  <c r="C29" i="2"/>
  <c r="F27" i="2"/>
  <c r="E27" i="2"/>
  <c r="D27" i="2"/>
  <c r="C27" i="2"/>
  <c r="F26" i="2"/>
  <c r="E26" i="2"/>
  <c r="D26" i="2"/>
  <c r="C26" i="2"/>
  <c r="F23" i="2"/>
  <c r="E23" i="2"/>
  <c r="D23" i="2"/>
  <c r="C23" i="2"/>
  <c r="F22" i="2"/>
  <c r="E22" i="2"/>
  <c r="D22" i="2"/>
  <c r="C22" i="2"/>
  <c r="F20" i="2"/>
  <c r="E20" i="2"/>
  <c r="D20" i="2"/>
  <c r="C20" i="2"/>
  <c r="F19" i="2"/>
  <c r="E19" i="2"/>
  <c r="D19" i="2"/>
  <c r="C19" i="2"/>
  <c r="F17" i="2"/>
  <c r="E17" i="2"/>
  <c r="D17" i="2"/>
  <c r="C17" i="2"/>
  <c r="F16" i="2"/>
  <c r="E16" i="2"/>
  <c r="D16" i="2"/>
  <c r="C16" i="2"/>
  <c r="F14" i="2"/>
  <c r="E14" i="2"/>
  <c r="C14" i="2"/>
  <c r="F13" i="2"/>
  <c r="E13" i="2"/>
  <c r="D13" i="2"/>
  <c r="C13" i="2"/>
  <c r="F11" i="2"/>
  <c r="E11" i="2"/>
  <c r="D11" i="2"/>
  <c r="C11" i="2"/>
  <c r="F10" i="2"/>
  <c r="E10" i="2"/>
  <c r="D10" i="2"/>
  <c r="C10" i="2"/>
  <c r="F8" i="2"/>
  <c r="F7" i="2"/>
  <c r="D7" i="2"/>
  <c r="C7" i="2"/>
</calcChain>
</file>

<file path=xl/sharedStrings.xml><?xml version="1.0" encoding="utf-8"?>
<sst xmlns="http://schemas.openxmlformats.org/spreadsheetml/2006/main" count="30" uniqueCount="15">
  <si>
    <t>Staff</t>
  </si>
  <si>
    <t>Student</t>
  </si>
  <si>
    <t>FRIDAY</t>
  </si>
  <si>
    <t>Bi-Weekly</t>
  </si>
  <si>
    <t>Biweekly</t>
  </si>
  <si>
    <t>Pay Ending Dates</t>
  </si>
  <si>
    <t>Pay Date</t>
  </si>
  <si>
    <t>Time card
Submission Date</t>
  </si>
  <si>
    <t>Time sheet
Submission Date</t>
  </si>
  <si>
    <t>TBA</t>
  </si>
  <si>
    <t>BIWEEKLY STAFF &amp; STUDENT PAYROLL SUBMISSION SCHEDULE FOR 2019</t>
  </si>
  <si>
    <t xml:space="preserve">ACCRUAL </t>
  </si>
  <si>
    <t>INDICATOR</t>
  </si>
  <si>
    <t>R</t>
  </si>
  <si>
    <t>*   Subject to change; refer to the December Payroll Schedule for 2019 in late November for updated schedule.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</si>
</sst>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/>
    <xf numFmtId="0" fontId="5" fillId="0" borderId="0" xfId="0" applyFont="1" applyFill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/>
    <xf numFmtId="164" fontId="6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vertical="center"/>
    </xf>
    <xf numFmtId="164" fontId="5" fillId="2" borderId="1" xfId="0" applyNumberFormat="1" applyFont="1" applyFill="1" applyBorder="1"/>
    <xf numFmtId="164" fontId="0" fillId="0" borderId="2" xfId="0" applyNumberFormat="1" applyBorder="1"/>
    <xf numFmtId="164" fontId="5" fillId="2" borderId="2" xfId="0" applyNumberFormat="1" applyFont="1" applyFill="1" applyBorder="1"/>
    <xf numFmtId="164" fontId="4" fillId="2" borderId="5" xfId="0" applyNumberFormat="1" applyFont="1" applyFill="1" applyBorder="1"/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0" fontId="5" fillId="2" borderId="8" xfId="0" applyFont="1" applyFill="1" applyBorder="1"/>
    <xf numFmtId="164" fontId="6" fillId="2" borderId="3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164" fontId="4" fillId="2" borderId="11" xfId="0" applyNumberFormat="1" applyFont="1" applyFill="1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topLeftCell="A31" workbookViewId="0">
      <selection activeCell="A45" sqref="A45"/>
    </sheetView>
  </sheetViews>
  <sheetFormatPr defaultRowHeight="14.5" x14ac:dyDescent="0.35"/>
  <cols>
    <col min="1" max="1" width="17.453125" customWidth="1"/>
    <col min="2" max="2" width="9.7265625" customWidth="1"/>
    <col min="3" max="3" width="11.54296875" customWidth="1"/>
    <col min="4" max="4" width="11.1796875" customWidth="1"/>
    <col min="5" max="6" width="13" customWidth="1"/>
  </cols>
  <sheetData>
    <row r="1" spans="1:6" x14ac:dyDescent="0.35">
      <c r="A1" s="26" t="s">
        <v>10</v>
      </c>
      <c r="B1" s="26"/>
      <c r="C1" s="26"/>
      <c r="D1" s="26"/>
      <c r="E1" s="26"/>
      <c r="F1" s="26"/>
    </row>
    <row r="2" spans="1:6" x14ac:dyDescent="0.35">
      <c r="A2" s="3"/>
      <c r="B2" s="3"/>
      <c r="C2" s="3"/>
      <c r="D2" s="3"/>
      <c r="E2" s="3"/>
      <c r="F2" s="3"/>
    </row>
    <row r="3" spans="1:6" x14ac:dyDescent="0.35">
      <c r="A3" s="3"/>
      <c r="B3" s="25" t="s">
        <v>11</v>
      </c>
      <c r="C3" s="4" t="s">
        <v>0</v>
      </c>
      <c r="D3" s="4" t="s">
        <v>1</v>
      </c>
      <c r="E3" s="5" t="s">
        <v>2</v>
      </c>
      <c r="F3" s="5" t="s">
        <v>2</v>
      </c>
    </row>
    <row r="4" spans="1:6" x14ac:dyDescent="0.35">
      <c r="A4" s="3"/>
      <c r="B4" s="25" t="s">
        <v>12</v>
      </c>
      <c r="C4" s="4" t="s">
        <v>3</v>
      </c>
      <c r="D4" s="4" t="s">
        <v>3</v>
      </c>
      <c r="E4" s="5" t="s">
        <v>4</v>
      </c>
      <c r="F4" s="5" t="s">
        <v>1</v>
      </c>
    </row>
    <row r="5" spans="1:6" ht="43.5" x14ac:dyDescent="0.35">
      <c r="A5" s="6" t="s">
        <v>5</v>
      </c>
      <c r="B5" s="6"/>
      <c r="C5" s="4" t="s">
        <v>6</v>
      </c>
      <c r="D5" s="4" t="s">
        <v>6</v>
      </c>
      <c r="E5" s="7" t="s">
        <v>7</v>
      </c>
      <c r="F5" s="7" t="s">
        <v>8</v>
      </c>
    </row>
    <row r="6" spans="1:6" x14ac:dyDescent="0.35">
      <c r="A6" s="8">
        <v>43464</v>
      </c>
      <c r="B6" s="8"/>
      <c r="C6" s="8">
        <f>A6+4</f>
        <v>43468</v>
      </c>
      <c r="D6" s="8">
        <f>A6+5</f>
        <v>43469</v>
      </c>
      <c r="E6" s="9" t="s">
        <v>9</v>
      </c>
      <c r="F6" s="9" t="s">
        <v>9</v>
      </c>
    </row>
    <row r="7" spans="1:6" x14ac:dyDescent="0.35">
      <c r="A7" s="8">
        <v>43113</v>
      </c>
      <c r="B7" s="8"/>
      <c r="C7" s="8">
        <f t="shared" ref="C7:C43" si="0">A7+4</f>
        <v>43117</v>
      </c>
      <c r="D7" s="8">
        <f t="shared" ref="D7" si="1">A7+5</f>
        <v>43118</v>
      </c>
      <c r="E7" s="9">
        <f>A7-2</f>
        <v>43111</v>
      </c>
      <c r="F7" s="9">
        <f t="shared" ref="F7:F8" si="2">A7-2</f>
        <v>43111</v>
      </c>
    </row>
    <row r="8" spans="1:6" x14ac:dyDescent="0.35">
      <c r="A8" s="8">
        <v>43127</v>
      </c>
      <c r="B8" s="8" t="s">
        <v>13</v>
      </c>
      <c r="C8" s="8">
        <f>A8+4</f>
        <v>43131</v>
      </c>
      <c r="D8" s="8">
        <f>A8+5</f>
        <v>43132</v>
      </c>
      <c r="E8" s="9">
        <f>A8-2</f>
        <v>43125</v>
      </c>
      <c r="F8" s="9">
        <f t="shared" si="2"/>
        <v>43125</v>
      </c>
    </row>
    <row r="9" spans="1:6" x14ac:dyDescent="0.35">
      <c r="A9" s="8"/>
      <c r="B9" s="8"/>
      <c r="C9" s="8"/>
      <c r="D9" s="8"/>
      <c r="E9" s="8"/>
      <c r="F9" s="8"/>
    </row>
    <row r="10" spans="1:6" x14ac:dyDescent="0.35">
      <c r="A10" s="8">
        <v>43141</v>
      </c>
      <c r="B10" s="8"/>
      <c r="C10" s="8">
        <f t="shared" si="0"/>
        <v>43145</v>
      </c>
      <c r="D10" s="8">
        <f t="shared" ref="D10:D11" si="3">A10+5</f>
        <v>43146</v>
      </c>
      <c r="E10" s="9">
        <f t="shared" ref="E10:E11" si="4">A10-2</f>
        <v>43139</v>
      </c>
      <c r="F10" s="9">
        <f t="shared" ref="F10:F11" si="5">A10-2</f>
        <v>43139</v>
      </c>
    </row>
    <row r="11" spans="1:6" x14ac:dyDescent="0.35">
      <c r="A11" s="8">
        <v>43155</v>
      </c>
      <c r="B11" s="8" t="s">
        <v>13</v>
      </c>
      <c r="C11" s="8">
        <f t="shared" si="0"/>
        <v>43159</v>
      </c>
      <c r="D11" s="8">
        <f t="shared" si="3"/>
        <v>43160</v>
      </c>
      <c r="E11" s="9">
        <f t="shared" si="4"/>
        <v>43153</v>
      </c>
      <c r="F11" s="9">
        <f t="shared" si="5"/>
        <v>43153</v>
      </c>
    </row>
    <row r="12" spans="1:6" x14ac:dyDescent="0.35">
      <c r="A12" s="8"/>
      <c r="B12" s="8"/>
      <c r="C12" s="8"/>
      <c r="D12" s="8"/>
      <c r="E12" s="8"/>
      <c r="F12" s="8"/>
    </row>
    <row r="13" spans="1:6" x14ac:dyDescent="0.35">
      <c r="A13" s="8">
        <v>43169</v>
      </c>
      <c r="B13" s="8"/>
      <c r="C13" s="8">
        <f t="shared" si="0"/>
        <v>43173</v>
      </c>
      <c r="D13" s="8">
        <f t="shared" ref="D13" si="6">A13+5</f>
        <v>43174</v>
      </c>
      <c r="E13" s="9">
        <f t="shared" ref="E13:E14" si="7">A13-2</f>
        <v>43167</v>
      </c>
      <c r="F13" s="9">
        <f t="shared" ref="F13:F14" si="8">A13-2</f>
        <v>43167</v>
      </c>
    </row>
    <row r="14" spans="1:6" x14ac:dyDescent="0.35">
      <c r="A14" s="8">
        <v>43183</v>
      </c>
      <c r="B14" s="8" t="s">
        <v>13</v>
      </c>
      <c r="C14" s="8">
        <f t="shared" si="0"/>
        <v>43187</v>
      </c>
      <c r="D14" s="8">
        <f>A14+4</f>
        <v>43187</v>
      </c>
      <c r="E14" s="9">
        <f t="shared" si="7"/>
        <v>43181</v>
      </c>
      <c r="F14" s="9">
        <f t="shared" si="8"/>
        <v>43181</v>
      </c>
    </row>
    <row r="15" spans="1:6" x14ac:dyDescent="0.35">
      <c r="A15" s="3"/>
      <c r="B15" s="3"/>
      <c r="C15" s="3"/>
      <c r="D15" s="3"/>
      <c r="E15" s="8"/>
      <c r="F15" s="8"/>
    </row>
    <row r="16" spans="1:6" x14ac:dyDescent="0.35">
      <c r="A16" s="8">
        <v>43197</v>
      </c>
      <c r="B16" s="8"/>
      <c r="C16" s="8">
        <f t="shared" si="0"/>
        <v>43201</v>
      </c>
      <c r="D16" s="8">
        <f t="shared" ref="D16:D17" si="9">A16+5</f>
        <v>43202</v>
      </c>
      <c r="E16" s="9">
        <f t="shared" ref="E16:E17" si="10">A16-2</f>
        <v>43195</v>
      </c>
      <c r="F16" s="9">
        <f t="shared" ref="F16:F17" si="11">A16-2</f>
        <v>43195</v>
      </c>
    </row>
    <row r="17" spans="1:6" x14ac:dyDescent="0.35">
      <c r="A17" s="8">
        <v>43211</v>
      </c>
      <c r="B17" s="8" t="s">
        <v>13</v>
      </c>
      <c r="C17" s="8">
        <f t="shared" si="0"/>
        <v>43215</v>
      </c>
      <c r="D17" s="8">
        <f t="shared" si="9"/>
        <v>43216</v>
      </c>
      <c r="E17" s="9">
        <f t="shared" si="10"/>
        <v>43209</v>
      </c>
      <c r="F17" s="9">
        <f t="shared" si="11"/>
        <v>43209</v>
      </c>
    </row>
    <row r="18" spans="1:6" x14ac:dyDescent="0.35">
      <c r="A18" s="3"/>
      <c r="B18" s="3"/>
      <c r="C18" s="3"/>
      <c r="D18" s="3"/>
      <c r="E18" s="8"/>
      <c r="F18" s="8"/>
    </row>
    <row r="19" spans="1:6" x14ac:dyDescent="0.35">
      <c r="A19" s="8">
        <v>43225</v>
      </c>
      <c r="B19" s="8"/>
      <c r="C19" s="8">
        <f t="shared" si="0"/>
        <v>43229</v>
      </c>
      <c r="D19" s="8">
        <f t="shared" ref="D19:D20" si="12">A19+5</f>
        <v>43230</v>
      </c>
      <c r="E19" s="9">
        <f t="shared" ref="E19:E20" si="13">A19-2</f>
        <v>43223</v>
      </c>
      <c r="F19" s="9">
        <f t="shared" ref="F19:F20" si="14">A19-2</f>
        <v>43223</v>
      </c>
    </row>
    <row r="20" spans="1:6" x14ac:dyDescent="0.35">
      <c r="A20" s="8">
        <v>43239</v>
      </c>
      <c r="B20" s="8" t="s">
        <v>13</v>
      </c>
      <c r="C20" s="8">
        <f t="shared" si="0"/>
        <v>43243</v>
      </c>
      <c r="D20" s="8">
        <f t="shared" si="12"/>
        <v>43244</v>
      </c>
      <c r="E20" s="9">
        <f t="shared" si="13"/>
        <v>43237</v>
      </c>
      <c r="F20" s="9">
        <f t="shared" si="14"/>
        <v>43237</v>
      </c>
    </row>
    <row r="21" spans="1:6" x14ac:dyDescent="0.35">
      <c r="A21" s="3"/>
      <c r="B21" s="3"/>
      <c r="C21" s="3"/>
      <c r="D21" s="3"/>
      <c r="E21" s="8"/>
      <c r="F21" s="8"/>
    </row>
    <row r="22" spans="1:6" x14ac:dyDescent="0.35">
      <c r="A22" s="8">
        <v>43253</v>
      </c>
      <c r="B22" s="8"/>
      <c r="C22" s="8">
        <f t="shared" si="0"/>
        <v>43257</v>
      </c>
      <c r="D22" s="8">
        <f t="shared" ref="D22:D24" si="15">A22+5</f>
        <v>43258</v>
      </c>
      <c r="E22" s="9">
        <f t="shared" ref="E22:E24" si="16">A22-2</f>
        <v>43251</v>
      </c>
      <c r="F22" s="9">
        <f t="shared" ref="F22:F24" si="17">A22-2</f>
        <v>43251</v>
      </c>
    </row>
    <row r="23" spans="1:6" x14ac:dyDescent="0.35">
      <c r="A23" s="8">
        <v>43267</v>
      </c>
      <c r="B23" s="8"/>
      <c r="C23" s="8">
        <f t="shared" si="0"/>
        <v>43271</v>
      </c>
      <c r="D23" s="8">
        <f t="shared" si="15"/>
        <v>43272</v>
      </c>
      <c r="E23" s="9">
        <f t="shared" si="16"/>
        <v>43265</v>
      </c>
      <c r="F23" s="9">
        <f t="shared" si="17"/>
        <v>43265</v>
      </c>
    </row>
    <row r="24" spans="1:6" x14ac:dyDescent="0.35">
      <c r="A24" s="8">
        <v>43281</v>
      </c>
      <c r="B24" s="8"/>
      <c r="C24" s="8">
        <f t="shared" ref="C24" si="18">A24+4</f>
        <v>43285</v>
      </c>
      <c r="D24" s="8">
        <f t="shared" si="15"/>
        <v>43286</v>
      </c>
      <c r="E24" s="9">
        <f t="shared" si="16"/>
        <v>43279</v>
      </c>
      <c r="F24" s="9">
        <f t="shared" si="17"/>
        <v>43279</v>
      </c>
    </row>
    <row r="25" spans="1:6" x14ac:dyDescent="0.35">
      <c r="A25" s="3"/>
      <c r="B25" s="3"/>
      <c r="C25" s="3"/>
      <c r="D25" s="3"/>
      <c r="E25" s="8"/>
      <c r="F25" s="8"/>
    </row>
    <row r="26" spans="1:6" x14ac:dyDescent="0.35">
      <c r="A26" s="8">
        <v>43295</v>
      </c>
      <c r="B26" s="8"/>
      <c r="C26" s="8">
        <f t="shared" si="0"/>
        <v>43299</v>
      </c>
      <c r="D26" s="8">
        <f t="shared" ref="D26:D27" si="19">A26+5</f>
        <v>43300</v>
      </c>
      <c r="E26" s="9">
        <f t="shared" ref="E26:E27" si="20">A26-2</f>
        <v>43293</v>
      </c>
      <c r="F26" s="9">
        <f t="shared" ref="F26:F27" si="21">A26-2</f>
        <v>43293</v>
      </c>
    </row>
    <row r="27" spans="1:6" x14ac:dyDescent="0.35">
      <c r="A27" s="8">
        <v>43309</v>
      </c>
      <c r="B27" s="8" t="s">
        <v>13</v>
      </c>
      <c r="C27" s="8">
        <f t="shared" si="0"/>
        <v>43313</v>
      </c>
      <c r="D27" s="8">
        <f t="shared" si="19"/>
        <v>43314</v>
      </c>
      <c r="E27" s="9">
        <f t="shared" si="20"/>
        <v>43307</v>
      </c>
      <c r="F27" s="9">
        <f t="shared" si="21"/>
        <v>43307</v>
      </c>
    </row>
    <row r="28" spans="1:6" x14ac:dyDescent="0.35">
      <c r="A28" s="8"/>
      <c r="B28" s="8"/>
      <c r="C28" s="8"/>
      <c r="D28" s="8"/>
      <c r="E28" s="8"/>
      <c r="F28" s="8"/>
    </row>
    <row r="29" spans="1:6" x14ac:dyDescent="0.35">
      <c r="A29" s="8">
        <v>43323</v>
      </c>
      <c r="B29" s="8"/>
      <c r="C29" s="8">
        <f t="shared" si="0"/>
        <v>43327</v>
      </c>
      <c r="D29" s="8">
        <f t="shared" ref="D29:D30" si="22">A29+5</f>
        <v>43328</v>
      </c>
      <c r="E29" s="9">
        <f t="shared" ref="E29:E30" si="23">A29-2</f>
        <v>43321</v>
      </c>
      <c r="F29" s="9">
        <f t="shared" ref="F29:F30" si="24">A29-2</f>
        <v>43321</v>
      </c>
    </row>
    <row r="30" spans="1:6" x14ac:dyDescent="0.35">
      <c r="A30" s="8">
        <v>43337</v>
      </c>
      <c r="B30" s="8" t="s">
        <v>13</v>
      </c>
      <c r="C30" s="8">
        <f t="shared" si="0"/>
        <v>43341</v>
      </c>
      <c r="D30" s="8">
        <f t="shared" si="22"/>
        <v>43342</v>
      </c>
      <c r="E30" s="9">
        <f t="shared" si="23"/>
        <v>43335</v>
      </c>
      <c r="F30" s="9">
        <f t="shared" si="24"/>
        <v>43335</v>
      </c>
    </row>
    <row r="31" spans="1:6" x14ac:dyDescent="0.35">
      <c r="A31" s="3"/>
      <c r="B31" s="3"/>
      <c r="C31" s="8"/>
      <c r="D31" s="8"/>
      <c r="E31" s="8"/>
      <c r="F31" s="8"/>
    </row>
    <row r="32" spans="1:6" x14ac:dyDescent="0.35">
      <c r="A32" s="8">
        <v>43351</v>
      </c>
      <c r="B32" s="8"/>
      <c r="C32" s="8">
        <f t="shared" si="0"/>
        <v>43355</v>
      </c>
      <c r="D32" s="8">
        <f t="shared" ref="D32:D33" si="25">A32+5</f>
        <v>43356</v>
      </c>
      <c r="E32" s="9">
        <f t="shared" ref="E32:E33" si="26">A32-2</f>
        <v>43349</v>
      </c>
      <c r="F32" s="9">
        <f t="shared" ref="F32:F33" si="27">A32-2</f>
        <v>43349</v>
      </c>
    </row>
    <row r="33" spans="1:9" x14ac:dyDescent="0.35">
      <c r="A33" s="8">
        <v>43365</v>
      </c>
      <c r="B33" s="8" t="s">
        <v>13</v>
      </c>
      <c r="C33" s="8">
        <f t="shared" si="0"/>
        <v>43369</v>
      </c>
      <c r="D33" s="8">
        <f t="shared" si="25"/>
        <v>43370</v>
      </c>
      <c r="E33" s="9">
        <f t="shared" si="26"/>
        <v>43363</v>
      </c>
      <c r="F33" s="9">
        <f t="shared" si="27"/>
        <v>43363</v>
      </c>
    </row>
    <row r="34" spans="1:9" x14ac:dyDescent="0.35">
      <c r="A34" s="3"/>
      <c r="B34" s="3"/>
      <c r="C34" s="8"/>
      <c r="D34" s="8"/>
      <c r="E34" s="8"/>
      <c r="F34" s="8"/>
    </row>
    <row r="35" spans="1:9" x14ac:dyDescent="0.35">
      <c r="A35" s="8">
        <v>43379</v>
      </c>
      <c r="B35" s="8"/>
      <c r="C35" s="8">
        <f t="shared" si="0"/>
        <v>43383</v>
      </c>
      <c r="D35" s="8">
        <f t="shared" ref="D35:D36" si="28">A35+5</f>
        <v>43384</v>
      </c>
      <c r="E35" s="9">
        <f t="shared" ref="E35:E36" si="29">A35-2</f>
        <v>43377</v>
      </c>
      <c r="F35" s="9">
        <f t="shared" ref="F35:F36" si="30">A35-2</f>
        <v>43377</v>
      </c>
    </row>
    <row r="36" spans="1:9" x14ac:dyDescent="0.35">
      <c r="A36" s="8">
        <v>43393</v>
      </c>
      <c r="B36" s="8" t="s">
        <v>13</v>
      </c>
      <c r="C36" s="8">
        <f t="shared" si="0"/>
        <v>43397</v>
      </c>
      <c r="D36" s="8">
        <f t="shared" si="28"/>
        <v>43398</v>
      </c>
      <c r="E36" s="9">
        <f t="shared" si="29"/>
        <v>43391</v>
      </c>
      <c r="F36" s="9">
        <f t="shared" si="30"/>
        <v>43391</v>
      </c>
    </row>
    <row r="37" spans="1:9" x14ac:dyDescent="0.35">
      <c r="A37" s="3"/>
      <c r="B37" s="3"/>
      <c r="C37" s="8"/>
      <c r="D37" s="8"/>
      <c r="E37" s="8"/>
      <c r="F37" s="8"/>
    </row>
    <row r="38" spans="1:9" x14ac:dyDescent="0.35">
      <c r="A38" s="8">
        <v>43407</v>
      </c>
      <c r="B38" s="8"/>
      <c r="C38" s="8">
        <f t="shared" si="0"/>
        <v>43411</v>
      </c>
      <c r="D38" s="8">
        <f t="shared" ref="D38:D39" si="31">A38+5</f>
        <v>43412</v>
      </c>
      <c r="E38" s="9">
        <f t="shared" ref="E38:E39" si="32">A38-2</f>
        <v>43405</v>
      </c>
      <c r="F38" s="9">
        <f t="shared" ref="F38:F39" si="33">A38-2</f>
        <v>43405</v>
      </c>
    </row>
    <row r="39" spans="1:9" x14ac:dyDescent="0.35">
      <c r="A39" s="8">
        <v>43421</v>
      </c>
      <c r="B39" s="8" t="s">
        <v>13</v>
      </c>
      <c r="C39" s="8">
        <f t="shared" si="0"/>
        <v>43425</v>
      </c>
      <c r="D39" s="8">
        <f t="shared" si="31"/>
        <v>43426</v>
      </c>
      <c r="E39" s="9">
        <f t="shared" si="32"/>
        <v>43419</v>
      </c>
      <c r="F39" s="9">
        <f t="shared" si="33"/>
        <v>43419</v>
      </c>
    </row>
    <row r="40" spans="1:9" x14ac:dyDescent="0.35">
      <c r="A40" s="3"/>
      <c r="B40" s="3"/>
      <c r="C40" s="8"/>
      <c r="D40" s="8"/>
      <c r="E40" s="10"/>
      <c r="F40" s="3"/>
    </row>
    <row r="41" spans="1:9" x14ac:dyDescent="0.35">
      <c r="A41" s="8">
        <v>43435</v>
      </c>
      <c r="B41" s="8"/>
      <c r="C41" s="8">
        <f t="shared" si="0"/>
        <v>43439</v>
      </c>
      <c r="D41" s="8">
        <f t="shared" ref="D41:D43" si="34">A41+5</f>
        <v>43440</v>
      </c>
      <c r="E41" s="9">
        <f t="shared" ref="E41:E42" si="35">A41-2</f>
        <v>43433</v>
      </c>
      <c r="F41" s="9">
        <f t="shared" ref="F41:F42" si="36">A41-2</f>
        <v>43433</v>
      </c>
    </row>
    <row r="42" spans="1:9" x14ac:dyDescent="0.35">
      <c r="A42" s="15">
        <v>43449</v>
      </c>
      <c r="B42" s="22"/>
      <c r="C42" s="12">
        <f t="shared" si="0"/>
        <v>43453</v>
      </c>
      <c r="D42" s="8">
        <f t="shared" si="34"/>
        <v>43454</v>
      </c>
      <c r="E42" s="18">
        <f t="shared" si="35"/>
        <v>43447</v>
      </c>
      <c r="F42" s="19">
        <f t="shared" si="36"/>
        <v>43447</v>
      </c>
    </row>
    <row r="43" spans="1:9" x14ac:dyDescent="0.35">
      <c r="A43" s="16">
        <v>43463</v>
      </c>
      <c r="B43" s="23" t="s">
        <v>13</v>
      </c>
      <c r="C43" s="12">
        <f t="shared" si="0"/>
        <v>43467</v>
      </c>
      <c r="D43" s="8">
        <f t="shared" si="34"/>
        <v>43468</v>
      </c>
      <c r="E43" s="20"/>
      <c r="F43" s="21"/>
    </row>
    <row r="44" spans="1:9" ht="16" customHeight="1" x14ac:dyDescent="0.35">
      <c r="A44" s="14" t="s">
        <v>14</v>
      </c>
      <c r="B44" s="24"/>
      <c r="C44" s="13"/>
      <c r="D44" s="11"/>
      <c r="E44" s="17"/>
      <c r="F44" s="17"/>
      <c r="G44" s="2"/>
      <c r="H44" s="1"/>
      <c r="I44" s="1"/>
    </row>
  </sheetData>
  <mergeCells count="1">
    <mergeCell ref="A1:F1"/>
  </mergeCells>
  <printOptions horizontalCentered="1" gridLines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
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3C0817369BD4C94EB82B3528FE87E" ma:contentTypeVersion="9" ma:contentTypeDescription="Create a new document." ma:contentTypeScope="" ma:versionID="46f9a782f3545ecc23dbcbf1436bb021">
  <xsd:schema xmlns:xsd="http://www.w3.org/2001/XMLSchema" xmlns:xs="http://www.w3.org/2001/XMLSchema" xmlns:p="http://schemas.microsoft.com/office/2006/metadata/properties" xmlns:ns2="2acfbed7-d1b4-4403-8fe0-a896e0a3f1b5" xmlns:ns3="1164aa20-92ca-4a21-8204-b0e49551bede" targetNamespace="http://schemas.microsoft.com/office/2006/metadata/properties" ma:root="true" ma:fieldsID="5060659593085dad044d0d8ab60478ad" ns2:_="" ns3:_="">
    <xsd:import namespace="2acfbed7-d1b4-4403-8fe0-a896e0a3f1b5"/>
    <xsd:import namespace="1164aa20-92ca-4a21-8204-b0e49551be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fbed7-d1b4-4403-8fe0-a896e0a3f1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64aa20-92ca-4a21-8204-b0e49551bed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8D7696-4F25-4A5A-A532-C3444FC46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2F3EA1-E979-4C7E-8558-8A02A3828AB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1164aa20-92ca-4a21-8204-b0e49551bede"/>
    <ds:schemaRef ds:uri="2acfbed7-d1b4-4403-8fe0-a896e0a3f1b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1D09DF8-ED5B-4386-B54B-EB02B2C026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cfbed7-d1b4-4403-8fe0-a896e0a3f1b5"/>
    <ds:schemaRef ds:uri="1164aa20-92ca-4a21-8204-b0e49551be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BW STF &amp; STD 2019 schedule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Quinn-Boroski</dc:creator>
  <cp:lastModifiedBy>Jessica Higgins</cp:lastModifiedBy>
  <cp:lastPrinted>2018-01-26T17:12:21Z</cp:lastPrinted>
  <dcterms:created xsi:type="dcterms:W3CDTF">2015-01-08T18:38:49Z</dcterms:created>
  <dcterms:modified xsi:type="dcterms:W3CDTF">2019-01-04T18:56:16Z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0x0101007CF3C0817369BD4C94EB82B3528FE87E</vt:lpwstr>
  </property>
</Properties>
</file>