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win365-my.sharepoint.com/personal/apomeroy_uwindsor_ca/Documents/ACCOUNTING/2018-19/"/>
    </mc:Choice>
  </mc:AlternateContent>
  <bookViews>
    <workbookView xWindow="0" yWindow="0" windowWidth="22572" windowHeight="9168"/>
  </bookViews>
  <sheets>
    <sheet name="Single Journal" sheetId="1" r:id="rId1"/>
    <sheet name="Multiple Journals" sheetId="6" r:id="rId2"/>
    <sheet name="Bulk Journals" sheetId="2" r:id="rId3"/>
    <sheet name="_ADFDI_Parameters" sheetId="4" state="veryHidden" r:id="rId4"/>
    <sheet name="_ADFDI_Metadata" sheetId="5" state="veryHidden" r:id="rId5"/>
  </sheets>
  <externalReferences>
    <externalReference r:id="rId6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TAB1136877249">'Single Journal'!$B$17:$T$18</definedName>
    <definedName name="TAB1393926138">'Multiple Journals'!$B$11:$AF$12</definedName>
    <definedName name="TAB825335930">'Bulk Journals'!$B$11:$CA$12</definedName>
  </definedNames>
  <calcPr calcId="162913"/>
</workbook>
</file>

<file path=xl/calcChain.xml><?xml version="1.0" encoding="utf-8"?>
<calcChain xmlns="http://schemas.openxmlformats.org/spreadsheetml/2006/main">
  <c r="CB49" i="5" l="1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B68" i="5" l="1"/>
  <c r="B67" i="5" l="1"/>
  <c r="B66" i="5"/>
  <c r="B65" i="5"/>
  <c r="B8" i="5" l="1"/>
  <c r="B64" i="5" l="1"/>
  <c r="B62" i="5" l="1"/>
  <c r="B61" i="5"/>
  <c r="B58" i="5"/>
  <c r="B63" i="5" l="1"/>
  <c r="B60" i="5" l="1"/>
  <c r="B59" i="5"/>
  <c r="B57" i="5"/>
  <c r="B52" i="5"/>
  <c r="B27" i="5"/>
  <c r="B55" i="5" l="1"/>
  <c r="B56" i="5"/>
  <c r="B54" i="5"/>
  <c r="B48" i="5" l="1"/>
  <c r="B39" i="5"/>
  <c r="B31" i="5" l="1"/>
  <c r="B13" i="5" l="1"/>
  <c r="B51" i="5"/>
  <c r="C40" i="5" l="1"/>
  <c r="B12" i="5"/>
  <c r="B26" i="5"/>
  <c r="C49" i="5" l="1"/>
  <c r="B47" i="5"/>
  <c r="B46" i="5"/>
  <c r="B45" i="5"/>
  <c r="B44" i="5"/>
  <c r="B43" i="5"/>
  <c r="B42" i="5"/>
  <c r="B41" i="5"/>
  <c r="B33" i="5"/>
  <c r="B38" i="5" l="1"/>
  <c r="B37" i="5"/>
  <c r="B36" i="5"/>
  <c r="B35" i="5"/>
  <c r="B34" i="5"/>
  <c r="B32" i="5" l="1"/>
  <c r="B19" i="5"/>
  <c r="B16" i="5"/>
  <c r="B29" i="5"/>
  <c r="B28" i="5"/>
  <c r="B9" i="5" l="1"/>
  <c r="B30" i="5"/>
  <c r="B7" i="5"/>
  <c r="B5" i="5"/>
  <c r="B23" i="5"/>
  <c r="B21" i="5"/>
  <c r="B18" i="5"/>
  <c r="B17" i="5"/>
  <c r="B11" i="5" l="1"/>
  <c r="B10" i="5"/>
  <c r="B4" i="5"/>
  <c r="B6" i="5"/>
  <c r="B25" i="5"/>
  <c r="B24" i="5"/>
  <c r="B22" i="5"/>
  <c r="B15" i="5" l="1"/>
  <c r="B20" i="5" l="1"/>
  <c r="C21" i="1" l="1"/>
  <c r="J11" i="1" l="1"/>
  <c r="J8" i="1"/>
  <c r="J10" i="1"/>
  <c r="J9" i="1"/>
  <c r="B3" i="5"/>
</calcChain>
</file>

<file path=xl/sharedStrings.xml><?xml version="1.0" encoding="utf-8"?>
<sst xmlns="http://schemas.openxmlformats.org/spreadsheetml/2006/main" count="140" uniqueCount="81">
  <si>
    <t>Workbook</t>
  </si>
  <si>
    <t>Worksheet</t>
  </si>
  <si>
    <t>CellInputText</t>
  </si>
  <si>
    <t>CellListOfValues</t>
  </si>
  <si>
    <t>CellLabel</t>
  </si>
  <si>
    <t>CellOutputText</t>
  </si>
  <si>
    <t>Table</t>
  </si>
  <si>
    <t>&lt;CellLabel ComponentID="LBL1151161605"&gt;&lt;Position Row="14" Column="B" /&gt;&lt;StyleName&gt;&lt;Value&gt;APPS_Page_SubHeader&lt;/Value&gt;&lt;/StyleName&gt;&lt;Label&gt;&lt;Value&gt;#{adfBundle['DIHT.JournalLines']}&lt;/Value&gt;&lt;/Label&gt;&lt;/CellLabel&gt;</t>
  </si>
  <si>
    <t>&lt;CellLabel ComponentID="LBL341400581"&gt;&lt;Position Row="2" Column="C" /&gt;&lt;StyleName&gt;&lt;Value&gt;APPS_Page_Header&lt;/Value&gt;&lt;/StyleName&gt;&lt;Label&gt;&lt;Value&gt;#{adfBundle['DIHT.CreateJournal']}&lt;/Value&gt;&lt;/Label&gt;&lt;/CellLabel&gt;</t>
  </si>
  <si>
    <t>&lt;CellLabel ComponentID="LBL121408727"&gt;&lt;Position Row="9" Column="B" /&gt;&lt;StyleName&gt;&lt;Value&gt;APPS_Header_Region_Label_Left_border&lt;/Value&gt;&lt;/StyleName&gt;&lt;Label&gt;&lt;Value&gt;*#{bindings.HeaderLedgerIdList.label}&lt;/Value&gt;&lt;/Label&gt;&lt;/CellLabel&gt;</t>
  </si>
  <si>
    <t>&lt;CellLabel ComponentID="LBL2044714648"&gt;&lt;Position Row="9" Column="E" /&gt;&lt;StyleName&gt;&lt;Value&gt;APPS_Header_Region_Label_no_border_nowrap&lt;/Value&gt;&lt;/StyleName&gt;&lt;Label&gt;&lt;Value&gt;#{bindings.HeaderReversalPeriodList.label}&lt;/Value&gt;&lt;/Label&gt;&lt;/CellLabel&gt;</t>
  </si>
  <si>
    <t>&lt;CellLabel ComponentID="LBL2115000818"&gt;&lt;Position Row="8" Column="I" /&gt;&lt;StyleName&gt;&lt;Value&gt;APPS_Header_Region_Label_Left_border&lt;/Value&gt;&lt;/StyleName&gt;&lt;Label&gt;&lt;Value&gt;#{adfBundle['DILP.TotalEnteredCredit']}&lt;/Value&gt;&lt;/Label&gt;&lt;/CellLabel&gt;</t>
  </si>
  <si>
    <t>&lt;CellLabel ComponentID="LBL45988077"&gt;&lt;Position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</si>
  <si>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ComponentID="LBL2094556732"&gt;&lt;Position Row="9" Column="B" /&gt;&lt;StyleName&gt;&lt;Value&gt;APPS_Header_Region_Label_Left_border&lt;/Value&gt;&lt;/StyleName&gt;&lt;Label&gt;&lt;Value&gt;#{bindings.HeaderBatchDescription.label}&lt;/Value&gt;&lt;/Label&gt;&lt;/CellLabel&gt;</t>
  </si>
  <si>
    <t>&lt;CellLabel ComponentID="LBL1874699033"&gt;&lt;Position Row="8" Column="B" /&gt;&lt;StyleName&gt;&lt;Value&gt;APPS_Header_Region_Label_Left_border&lt;/Value&gt;&lt;/StyleName&gt;&lt;Label&gt;&lt;Value&gt;#{bindings.HeaderBatchName.label}&lt;/Value&gt;&lt;/Label&gt;&lt;/CellLabel&gt;</t>
  </si>
  <si>
    <t>&lt;CellInputText ComponentID="ITX1192166082"&gt;&lt;Position Row="9"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Description}&lt;/Value&gt;&lt;/Value&gt;&lt;ReadOnly&gt;&lt;Value&gt;False&lt;/Value&gt;&lt;/ReadOnly&gt;&lt;/InputText&gt;&lt;/CellInputText&gt;</t>
  </si>
  <si>
    <t>&lt;CellLabel ComponentID="LBL183624882"&gt;&lt;Position Row="8" Column="E" /&gt;&lt;StyleName&gt;&lt;Value&gt;APPS_Header_Region_Label_no_border_nowrap&lt;/Value&gt;&lt;/StyleName&gt;&lt;Label&gt;&lt;Value&gt;*#{bindings.HeaderSourceList.label}&lt;/Value&gt;&lt;/Label&gt;&lt;/CellLabel&gt;</t>
  </si>
  <si>
    <t>&lt;CellLabel ComponentID="LBL221235850"&gt;&lt;Position Row="7" Column="E" /&gt;&lt;StyleName&gt;&lt;Value&gt;APPS_Header_Region_Label_Top_border_nowrap&lt;/Value&gt;&lt;/StyleName&gt;&lt;Label&gt;&lt;Value&gt;*#{bindings.HeaderGroupId.hints.label}&lt;/Value&gt;&lt;/Label&gt;&lt;/CellLabel&gt;</t>
  </si>
  <si>
    <t>&lt;CellListOfValues ComponentID="LST956101203"&gt;&lt;Position Row="8" Column="F" /&gt;&lt;StyleName&gt;&lt;Value&gt;APPS_FormEntry_noborder&lt;/Value&gt;&lt;/StyleName&gt;&lt;ListOfValues&gt;&lt;ListID ID="HeaderSourceList" /&gt;&lt;ReadOnly&gt;&lt;Value&gt;False&lt;/Value&gt;&lt;/ReadOnly&gt;&lt;/ListOfValues&gt;&lt;/CellListOfValues&gt;</t>
  </si>
  <si>
    <t>&lt;CellLabel ComponentID="LBL1392789629"&gt;&lt;Position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</si>
  <si>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&lt;CellListOfValues ComponentID="LST1565517531"&gt;&lt;Position Row="10" Column="C" /&gt;&lt;StyleName&gt;&lt;Value&gt;APPS_FormEntry_noborder&lt;/Value&gt;&lt;/StyleName&gt;&lt;ListOfValues&gt;&lt;ListID ID="HeaderLedgerIdList" /&gt;&lt;ReadOnly&gt;&lt;Value&gt;False&lt;/Value&gt;&lt;/ReadOnly&gt;&lt;/ListOfValues&gt;&lt;/CellListOfValues&gt;</t>
  </si>
  <si>
    <t>&lt;CellLabel ComponentID="LBL1267610642"&gt;&lt;Position Row="8" Column="I" /&gt;&lt;StyleName&gt;&lt;Value&gt;APPS_Header_Region_Label_Top_Left_border&lt;/Value&gt;&lt;/StyleName&gt;&lt;Label&gt;&lt;Value&gt;#{adfBundle['DILP.TotalEnteredDebit']}&lt;/Value&gt;&lt;/Label&gt;&lt;/CellLabel&gt;</t>
  </si>
  <si>
    <t>&lt;CellLabel ComponentID="LBL1284689205"&gt;&lt;Position Row="10" Column="I" /&gt;&lt;StyleName&gt;&lt;Value&gt;APPS_Header_Region_Label_Left_border&lt;/Value&gt;&lt;/StyleName&gt;&lt;Label&gt;&lt;Value&gt;#{adfBundle['DILP.TotalAccountedDebit']}&lt;/Value&gt;&lt;/Label&gt;&lt;/CellLabel&gt;</t>
  </si>
  <si>
    <t>&lt;CellLabel ComponentID="LBL653091829"&gt;&lt;Position Row="11" Column="I" /&gt;&lt;StyleName&gt;&lt;Value&gt;APPS_Header_Region_Label_Left_border&lt;/Value&gt;&lt;/StyleName&gt;&lt;Label&gt;&lt;Value&gt;#{adfBundle['DILP.TotalAccountedCredit']}&lt;/Value&gt;&lt;/Label&gt;&lt;/CellLabel&gt;</t>
  </si>
  <si>
    <t>&lt;CellLabel ComponentID="LBL606196236"&gt;&lt;Position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</si>
  <si>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ComponentID="LBL2133641318"&gt;&lt;Position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</si>
  <si>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ComponentID="LBL1949395598"&gt;&lt;Position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</si>
  <si>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ComponentID="ITX439848046"&gt;&lt;Position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</si>
  <si>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&lt;CellLabel ComponentID="LBL1781021463"&gt;&lt;Position Row="7" Column="E" /&gt;&lt;StyleName&gt;&lt;Value&gt;APPS_Header_Region_Label_Top_border_nowrap&lt;/Value&gt;&lt;/StyleName&gt;&lt;Label&gt;&lt;Value&gt;*#{bindings.GroupId.hints.label}&lt;/Value&gt;&lt;/Label&gt;&lt;/CellLabel&gt;</t>
  </si>
  <si>
    <t>ComponentXml</t>
  </si>
  <si>
    <t>&lt;CellLabel ComponentID="LBL976933519"&gt;&lt;Position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</si>
  <si>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ComponentID="LBL1595034343"&gt;&lt;Position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</si>
  <si>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ComponentID="LBL1108458363"&gt;&lt;Position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</si>
  <si>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ComponentID="LBL567282224"&gt;&lt;Position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</si>
  <si>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ComponentID="LBL1154305847"&gt;&lt;Position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</si>
  <si>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ComponentID="ITX1620516346"&gt;&lt;Position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</si>
  <si>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ComponentID="OTX161633391"&gt;&lt;Position Row="8" Column="C" /&gt;&lt;StyleName&gt;&lt;Value&gt;APPS_FormEntry_bottomborder_readonly_ws_status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</si>
  <si>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&lt;CellLabel ComponentID="LBL1781616216"&gt;&lt;Position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</si>
  <si>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&lt;CellLabel ComponentID="LBL1510884570"&gt;&lt;Position Row="11" Column="B" /&gt;&lt;StyleName&gt;&lt;Value&gt;APPS_Header_Region_Label_Left_border&lt;/Value&gt;&lt;/StyleName&gt;&lt;Label&gt;&lt;Value&gt;*#{bindings.HeaderAccountingDate.label}&lt;/Value&gt;&lt;/Label&gt;&lt;/CellLabel&gt;</t>
  </si>
  <si>
    <t>&lt;CellListOfValues ComponentID="LST688240738"&gt;&lt;Position Row="10" Column="F" /&gt;&lt;StyleName&gt;&lt;Value&gt;APPS_FormEntry_noborder&lt;/Value&gt;&lt;/StyleName&gt;&lt;ListOfValues&gt;&lt;ListID ID="HeaderReversalPeriodList" /&gt;&lt;DependsOnListID ID="" /&gt;&lt;ReadOnly&gt;&lt;Value&gt;False&lt;/Value&gt;&lt;/ReadOnly&gt;&lt;/ListOfValues&gt;&lt;/CellListOfValues&gt;</t>
  </si>
  <si>
    <t>&lt;CellInputText ComponentID="ITX106064836"&gt;&lt;Position Row="11" Column="C"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AccountingDate}&lt;/Value&gt;&lt;/Value&gt;&lt;ReadOnly&gt;&lt;Value&gt;False&lt;/Value&gt;&lt;/ReadOnly&gt;&lt;/InputText&gt;&lt;/CellInputText&gt;</t>
  </si>
  <si>
    <t>&lt;CellInputText ComponentID="ITX827587278"&gt;&lt;Position Row="11" Column="F"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ReversalDate}&lt;/Value&gt;&lt;/Value&gt;&lt;ReadOnly&gt;&lt;Value&gt;=IF("#{bindings.hasADBLedgers}"="Y","False","True")&lt;/Value&gt;&lt;/ReadOnly&gt;&lt;/InputText&gt;&lt;/CellInputText&gt;</t>
  </si>
  <si>
    <t>&lt;CellInputText ComponentID="ITX1507718798"&gt;&lt;Position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</si>
  <si>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&lt;CellInputText ComponentID="ITX463976409"&gt;&lt;Position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</si>
  <si>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ComponentID="LBL1806713673"&gt;&lt;Position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</si>
  <si>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ComponentID="LBL1063348878"&gt;&lt;Position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</si>
  <si>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ComponentID="LBL533121682"&gt;&lt;Position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</si>
  <si>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&lt;CellInputText ComponentID="ITX1133500717"&gt;&lt;Position Row="8"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</si>
  <si>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&lt;CellInputText ComponentID="ITX303889282"&gt;&lt;Position Row="8"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GroupId}&lt;/Value&gt;&lt;/Value&gt;&lt;ReadOnly&gt;&lt;Value&gt;=IF("#{bindings.GroupIdAuto}"="N","False","True")&lt;/Value&gt;&lt;/ReadOnly&gt;&lt;/InputText&gt;&lt;/CellInputText&gt;</t>
  </si>
  <si>
    <t>&lt;CellListOfValues ComponentID="LST1325218151"&gt;&lt;Position Row="13" Column="C" /&gt;&lt;StyleName&gt;&lt;Value&gt;APPS_FormEntry_noborder&lt;/Value&gt;&lt;/StyleName&gt;&lt;ListOfValues&gt;&lt;ListID ID="HeaderAccountingPeriodList" /&gt;&lt;ReadOnly&gt;&lt;Value&gt;False&lt;/Value&gt;&lt;/ReadOnly&gt;&lt;/ListOfValues&gt;&lt;/CellListOfValues&gt;</t>
  </si>
  <si>
    <t>&lt;CellOutputText ComponentID="OTX902497030"&gt;&lt;Position Row="14"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ComponentID="TAB1136877249" Method="DisplayTableErrors" xmlns:p4="http://www.w3.org/2001/XMLSchema-instance" /&gt;&lt;/DoubleClickActionSet&gt;&lt;Value&gt;&lt;Value&gt;#{components.TAB1136877249.errors}&lt;/Value&gt;&lt;/Value&gt;&lt;/OutputText&gt;&lt;/CellOutputText&gt;</t>
  </si>
  <si>
    <t>&lt;CellOutputText ComponentID="OTX1323406685"&gt;&lt;Position Row="9" Column="C" /&gt;&lt;StyleName&gt;&lt;Value&gt;APPS_FormEntry_bottomborder_readonly_ws_status&lt;/Value&gt;&lt;/StyleName&gt;&lt;OutputText&gt;&lt;DoubleClickActionSet&gt;&lt;Alert /&gt;&lt;ActionOptions /&gt;&lt;Status Enabled="false" /&gt;&lt;Actions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</si>
  <si>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&lt;CellOutputText ComponentID="OTX756898933"&gt;&lt;Position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ComponentID="TAB1393926138" Method="DisplayTableErrors" xmlns:p4="http://www.w3.org/2001/XMLSchema-instance" /&gt;&lt;/DoubleClickActionSet&gt;&lt;Value&gt;&lt;Value&gt;#{components.TAB1393926138.errors}&lt;/Value&gt;&lt;/Value&gt;&lt;/OutputText&gt;&lt;/CellOutputText&gt;</t>
  </si>
  <si>
    <t>&lt;CellOutputText ComponentID="OTX1077738132"&gt;&lt;Position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ComponentID="TAB825335930" Method="DisplayTableErrors" xmlns:p4="http://www.w3.org/2001/XMLSchema-instance" /&gt;&lt;/DoubleClickActionSet&gt;&lt;Value&gt;&lt;Value&gt;#{components.TAB825335930.errors}&lt;/Value&gt;&lt;/Value&gt;&lt;/OutputText&gt;&lt;/CellOutputText&gt;</t>
  </si>
  <si>
    <t>&lt;CellLabel ComponentID="LBL402855629"&gt;&lt;Position Row="14"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</si>
  <si>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ComponentID="LBL1388592107"&gt;&lt;Position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</si>
  <si>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ComponentID="LBL980776812"&gt;&lt;Position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</si>
  <si>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&lt;CellInputText ComponentID="ITX1391230540"&gt;&lt;Position Row="10" Column="F" /&gt;&lt;StyleName&gt;&lt;Value&gt;APPS_FormEntry_noborder&lt;/Value&gt;&lt;/StyleName&gt;&lt;Tooltip&gt;&lt;Value&gt;#{bindings.UserSourceCategory.hints.tooltip}&lt;/Value&gt;&lt;/Tooltip&gt;&lt;InputText&gt;&lt;DoubleClickActionSet&gt;&lt;Alert /&gt;&lt;ActionOptions /&gt;&lt;Status /&gt;&lt;Actions p4:type="WorksheetMethod" Method="UpSync" xmlns:p4="http://www.w3.org/2001/XMLSchema-instance" /&gt;&lt;Actions p4:type="Dialog" xmlns:p4="http://www.w3.org/2001/XMLSchema-instance"&gt;&lt;Page&gt;&lt;Page&gt;/faces/oracle/apps/financials/generalLedger/journals/desktopEntry/di/page/DatePicker.jspx&lt;/Page&gt;&lt;/Page&gt;&lt;WindowSize Height="470" Width="370" /&gt;&lt;/Actions&gt;&lt;Actions p4:type="WorksheetMethod" Method="DownSync" xmlns:p4="http://www.w3.org/2001/XMLSchema-instance" /&gt;&lt;/DoubleClickActionSet&gt;&lt;Value&gt;&lt;Value&gt;#{bindings.UserSourceCategory}&lt;/Value&gt;&lt;/Value&gt;&lt;ReadOnly&gt;&lt;Value&gt;False&lt;/Value&gt;&lt;/ReadOnly&gt;&lt;/InputText&gt;&lt;/CellInputText&gt;</t>
  </si>
  <si>
    <t>&lt;CellLabel ComponentID="LBL832262045"&gt;&lt;Position Row="10" Column="E" /&gt;&lt;StyleName&gt;&lt;Value&gt;APPS_Header_Region_Label_no_border_nowrap&lt;/Value&gt;&lt;/StyleName&gt;&lt;Label&gt;&lt;Value&gt;*#{bindings.GlInterfaceVO.hints.UserJeCategoryName.label}&lt;/Value&gt;&lt;/Label&gt;&lt;/CellLabel&gt;</t>
  </si>
  <si>
    <t>&lt;CellLabel ComponentID="LBL1720338651"&gt;&lt;Position Row="12" Column="B" /&gt;&lt;StyleName&gt;&lt;Value&gt;APPS_Header_Region_Label_Left_border&lt;/Value&gt;&lt;/StyleName&gt;&lt;Label&gt;&lt;Value&gt;#{adfBundle['DILP.AdjustingPeriod']}&lt;/Value&gt;&lt;/Label&gt;&lt;/CellLabel&gt;</t>
  </si>
  <si>
    <t>&lt;CellLabel ComponentID="LBL1497525209"&gt;&lt;Position Row="13" Column="B" /&gt;&lt;StyleName&gt;&lt;Value&gt;APPS_Header_Region_Label_Bottom_Left_border&lt;/Value&gt;&lt;/StyleName&gt;&lt;Label&gt;&lt;Value&gt;#{common['DILP.WorksheetStatus']}&lt;/Value&gt;&lt;/Label&gt;&lt;/CellLabel&gt;</t>
  </si>
  <si>
    <t>&lt;CellOutputText ComponentID="OTX1049074061"&gt;&lt;Position Row="13" Column="C" /&gt;&lt;StyleName&gt;&lt;Value&gt;APPS_FormEntry_bottomborder_readonly_ws_status&lt;/Value&gt;&lt;/StyleName&gt;&lt;OutputText&gt;&lt;DoubleClickActionSet&gt;&lt;Alert /&gt;&lt;ActionOptions /&gt;&lt;Status /&gt;&lt;/DoubleClickActionSet&gt;&lt;Value&gt;&lt;Value&gt;#{worksheet.errors}&lt;/Value&gt;&lt;/Value&gt;&lt;/OutputText&gt;&lt;/CellOutputText&gt;</t>
  </si>
  <si>
    <t>&lt;CellLabel ComponentID="LBL581097973"&gt;&lt;Position Row="12" Column="E" /&gt;&lt;StyleName&gt;&lt;Value&gt;APPS_Header_Region_Label_no_border_nowrap&lt;/Value&gt;&lt;/StyleName&gt;&lt;Label&gt;&lt;Value&gt;#{bindings.GlInterfaceVO.hints.ReferenceDate.label}&lt;/Value&gt;&lt;/Label&gt;&lt;/CellLabel&gt;</t>
  </si>
  <si>
    <t>&lt;CellLabel ComponentID="LBL1238781630"&gt;&lt;Position Row="11" Column="E" /&gt;&lt;StyleName&gt;&lt;Value&gt;APPS_Header_Region_Label_no_border_nowrap&lt;/Value&gt;&lt;/StyleName&gt;&lt;Label&gt;&lt;Value&gt;#{bindings.HeaderReversalDate.label}&lt;/Value&gt;&lt;/Label&gt;&lt;/CellLabel&gt;</t>
  </si>
  <si>
    <t>&lt;CellInputText ComponentID="ITX842031982"&gt;&lt;Position Row="12" Column="F" /&gt;&lt;StyleName&gt;&lt;Value&gt;APPS_FormEntry_noborder_date&lt;/Value&gt;&lt;/StyleName&gt;&lt;Tooltip&gt;&lt;Value&gt;#{bindings.ReferenceDate.hints.tooltip}&lt;/Value&gt;&lt;/Tooltip&gt;&lt;InputText&gt;&lt;DoubleClickActionSet&gt;&lt;Alert /&gt;&lt;ActionOptions /&gt;&lt;Status /&gt;&lt;/DoubleClickActionSet&gt;&lt;Value&gt;&lt;Value&gt;#{bindings.ReferenceDate}&lt;/Value&gt;&lt;/Value&gt;&lt;ReadOnly&gt;&lt;Value&gt;False&lt;/Value&gt;&lt;/ReadOnly&gt;&lt;/InputText&gt;&lt;/CellInputText&gt;</t>
  </si>
  <si>
    <t/>
  </si>
  <si>
    <t>&lt;CellInputText ComponentID="ITX2118496236"&gt;&lt;Position Row="8"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Name}&lt;/Value&gt;&lt;/Value&gt;&lt;ReadOnly&gt;&lt;Value&gt;False&lt;/Value&gt;&lt;/ReadOnly&gt;&lt;/InputText&gt;&lt;/CellInputText&gt;</t>
  </si>
  <si>
    <t>&lt;Table ComponentID="TAB1136877249"&gt;&lt;Position Row="17"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ID="beforeInsert" /&gt;&lt;InsertAfterRowActionID ID="afterInsert"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p3:type="ComponentAction" ComponentID="TAB1136877249" Method="DisplayRowErrors" /&gt;&lt;/DoubleClickActionSet&gt;&lt;Value&gt;&lt;Value /&gt;&lt;/Value&gt;&lt;/UpdateComponent&gt;&lt;GroupHeader /&gt;&lt;/Columns&gt;&lt;Columns ID="COL1187821571"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ComponentID="TAB1136877249"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1436766699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p3:type="ComponentAction" ComponentID="TAB1136877249" Method="RowUpSync" /&gt;&lt;/DoubleClickActionSet&gt;&lt;Value&gt;&lt;Value&gt;#{row.bindings.EnteredDr.inputValue}&lt;/Value&gt;&lt;/Value&gt;&lt;ReadOnly&gt;&lt;Value&gt;False&lt;/Value&gt;&lt;/ReadOnly&gt;&lt;/UpdateComponent&gt;&lt;GroupHeader /&gt;&lt;/Columns&gt;&lt;Columns ID="EnteredCr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OL1002026739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2057425312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799231631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COL962747667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COL31807289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COL1091331087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475026710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COL1612182873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1343932187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1758718596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91420425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 &lt;/Value&gt;&lt;/HeaderLabel&gt;&lt;CellStyleName&gt;&lt;Value&gt;APPS_DEG_Key_Column&lt;/Value&gt;&lt;/CellStyleName&gt;&lt;Visible&gt;&lt;Value&gt;True&lt;/Value&gt;&lt;/Visible&gt;&lt;GroupHeader /&gt;&lt;/Columns&gt;&lt;RowData&gt;&lt;ChangeIndicatorAttribute /&gt;&lt;/RowData&gt;&lt;/Table&gt;</t>
  </si>
  <si>
    <t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#{bindings.hasADBLedgers}='Y','False','True'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</t>
  </si>
  <si>
    <t>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1148155954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/&gt;&lt;/RowData&gt;&lt;/Table&gt;</t>
  </si>
  <si>
    <t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StyleName&gt;&lt;Visib</t>
  </si>
  <si>
    <t>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18.inputValue}&lt;/Value&gt;&lt;/Value&gt;&lt;ReadOnly&gt;&lt;Value&gt;False&lt;/Value&gt;&lt;/ReadOnly&gt;&lt;/UpdateComponent&gt;&lt;GroupHeader /&gt;&lt;/Columns&gt;&lt;Columns ID="Segment19"&gt;&lt;HeaderStyleName&gt;&lt;Value&gt;APPS_DEG_Header&lt;/Value&gt;&lt;/HeaderStyleName&gt;&lt;HeaderLabel&gt;&lt;Value&gt;#{bindings.GlInterfaceVO.hints.Segment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19.inputValue}&lt;/Value&gt;&lt;/Value&gt;&lt;ReadOnly&gt;&lt;Value&gt;False&lt;/Value&gt;&lt;/ReadOnly&gt;&lt;/UpdateComponent&gt;&lt;GroupHeader /&gt;&lt;/Columns&gt;&lt;Columns ID="Segment20"&gt;&lt;HeaderStyleName&gt;&lt;Value&gt;APPS_DEG_Header&lt;/Value&gt;&lt;/HeaderStyleName&gt;&lt;HeaderLabel&gt;&lt;Value&gt;#{bindings.GlInterfaceVO.hints.Segment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20.inputValue}&lt;/Value&gt;&lt;/Value&gt;&lt;ReadOnly&gt;&lt;Value&gt;False&lt;/Value&gt;&lt;/ReadOnly&gt;&lt;/UpdateComponent&gt;&lt;GroupHeader /&gt;&lt;/Columns&gt;&lt;Columns ID="Segment21"&gt;&lt;HeaderStyleName&gt;&lt;Value&gt;APPS_DEG_Header&lt;/Value&gt;&lt;/HeaderStyleName&gt;&lt;HeaderLabel&gt;&lt;Value&gt;#{bindings.GlInterfaceVO.hints.Segment21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21.inputValue}&lt;/Value&gt;&lt;/Value&gt;&lt;ReadOnly&gt;&lt;Value&gt;False&lt;/Value&gt;&lt;/ReadOnly&gt;&lt;/UpdateComponent&gt;&lt;GroupHeader /&gt;&lt;/Columns&gt;&lt;Columns ID="Segment22"&gt;&lt;HeaderStyleName&gt;&lt;Value&gt;APPS_DEG_Header&lt;/Value&gt;&lt;/HeaderStyleName&gt;&lt;HeaderLabel&gt;&lt;Value&gt;#{bindings.GlInterfaceVO.hints.Segment22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22.inputValue}&lt;/Value&gt;&lt;/Value&gt;&lt;ReadOnly&gt;&lt;Value&gt;False&lt;/Value&gt;&lt;/ReadOnly&gt;&lt;/UpdateComponent&gt;&lt;GroupHeader /&gt;&lt;/Columns&gt;&lt;Columns ID="Segment23"&gt;&lt;HeaderStyleName&gt;&lt;Value&gt;APPS_DEG_Header&lt;/Value&gt;&lt;/HeaderStyleName&gt;&lt;HeaderLabel&gt;&lt;Value&gt;#{bindings.GlInterfaceVO.hints.Segment23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23.inputValue}&lt;/Value&gt;&lt;/Value&gt;&lt;ReadOnly&gt;&lt;Value&gt;False&lt;/Value&gt;&lt;/ReadOnly&gt;&lt;/UpdateComponent&gt;&lt;GroupHeader /&gt;&lt;/Columns&gt;&lt;Columns ID="Segment24"&gt;&lt;HeaderStyleName&gt;&lt;Value&gt;APPS_DEG_Header&lt;/Value&gt;&lt;/HeaderStyleName&gt;&lt;HeaderLabel&gt;&lt;Value&gt;#{bindings.GlInterfaceVO.hints.Segment24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24.inputValue}&lt;/Value&gt;&lt;/Value&gt;&lt;ReadOnly&gt;&lt;Value&gt;False&lt;/Value&gt;&lt;/ReadOnly&gt;&lt;/UpdateComponent&gt;&lt;GroupHeader /&gt;&lt;/Columns&gt;&lt;Columns ID="Segment25"&gt;&lt;HeaderStyleName&gt;&lt;Value&gt;APPS_DEG_Header&lt;/Value&gt;&lt;/HeaderStyleName&gt;&lt;HeaderLabel&gt;&lt;Value&gt;#{bindings.GlInterfaceVO.hints.Segment25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25.inputValue}&lt;/Value&gt;&lt;/Value&gt;&lt;ReadOnly&gt;&lt;Value&gt;False&lt;/Value&gt;&lt;/ReadOnly&gt;&lt;/UpdateComponent&gt;&lt;GroupHeader /&gt;&lt;/Columns&gt;&lt;Columns ID="Segment26"&gt;&lt;HeaderStyleName&gt;&lt;Value&gt;APPS_DEG_Header&lt;/Value&gt;&lt;/HeaderStyleName&gt;&lt;HeaderLabel&gt;&lt;Value&gt;#{bindings.GlInterfaceVO.hints.Segment26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26.inputValue}&lt;/Value&gt;&lt;/Value&gt;&lt;ReadOnly&gt;&lt;Value&gt;False&lt;/Value&gt;&lt;/ReadOnly&gt;&lt;/UpdateComponent&gt;&lt;GroupHeader /&gt;&lt;/Columns&gt;&lt;Columns ID="Segment27"&gt;&lt;HeaderStyleName&gt;&lt;Value&gt;APPS_DEG_Header&lt;/Value&gt;&lt;/HeaderStyleName&gt;&lt;HeaderLabel&gt;&lt;Value&gt;#{bindings.GlInterfaceVO.hints.Segment27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27.inputValue}&lt;/Value&gt;&lt;/Value&gt;&lt;ReadOnly&gt;&lt;Value&gt;False&lt;/Value&gt;&lt;/ReadOnly&gt;&lt;/UpdateComponent&gt;&lt;GroupHeader /&gt;&lt;/Columns&gt;&lt;Columns ID="Segment28"&gt;&lt;HeaderStyleName&gt;&lt;Value&gt;APPS_DEG_Header&lt;/Value&gt;&lt;/HeaderStyleName&gt;&lt;HeaderLabel&gt;&lt;Value&gt;#{bindings.GlInterfaceVO.hints.Segment28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28.inputValue}&lt;/Value&gt;&lt;/Value&gt;&lt;ReadOnly&gt;&lt;Value&gt;False&lt;/Value&gt;&lt;/ReadOnly&gt;&lt;/UpdateComponent&gt;&lt;GroupHeader /&gt;&lt;/Columns&gt;&lt;Columns ID="Segment29"&gt;&lt;HeaderStyleName&gt;&lt;Value&gt;APPS_DEG_Header&lt;/Value&gt;&lt;/HeaderStyleName&gt;&lt;HeaderLabel&gt;&lt;Value&gt;#{bindings.GlInterfaceVO.hints.Segment29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29.inputValue}&lt;/Value&gt;&lt;/Value&gt;&lt;ReadOnly&gt;&lt;Value&gt;False&lt;/Value&gt;&lt;/ReadOnly&gt;&lt;/UpdateComponent&gt;&lt;GroupHeader /&gt;&lt;/Columns&gt;&lt;Columns ID="Segment30"&gt;&lt;HeaderStyleName&gt;&lt;Value&gt;APPS_DEG_Header&lt;/Value&gt;&lt;/HeaderStyleName&gt;&lt;HeaderLabel&gt;&lt;Value&gt;#{bindings.GlInterfaceVO.hints.Segment30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30.inputValue}&lt;/Value&gt;&lt;/Value&gt;&lt;ReadOnly&gt;&lt;Value&gt;False&lt;/Value&gt;&lt;/ReadOnly&gt;&lt;/UpdateComponent&gt;&lt;GroupHeader /&gt;&lt;/Columns&gt;&lt;Columns ID="CurrencyConversionDate_B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347172383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858163720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_B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_B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B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_B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188438449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780007502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_B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#{bindings.hasADBLedgers}='Y','False','True')&lt;/Value&gt;&lt;/ReadOnly&gt;&lt;/UpdateComponent&gt;&lt;GroupHeader /&gt;&lt;/Columns&gt;&lt;Columns ID="COL1089056001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_B"&gt;&lt;HeaderStyleName&gt;&lt;Value&gt;APPS_DEG_Header_Row_Cell_Wrap&lt;/Value&gt;&lt;/HeaderStyleName&gt;&lt;HeaderLabel&gt;&lt;Value&gt;#{bindings.GlInterfaceVO.hints.AttributeCategory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.inputValue}&lt;/Value&gt;&lt;/Value&gt;&lt;ReadOnly&gt;&lt;Value&gt;False&lt;/Value&gt;&lt;/ReadOnly&gt;&lt;/UpdateComponent&gt;&lt;GroupHeader /&gt;&lt;/Columns&gt;&lt;Columns ID="Attribute1"&gt;&lt;HeaderStyleName&gt;&lt;Value&gt;APPS_DEG_Header&lt;/Value&gt;&lt;/HeaderStyleName&gt;&lt;HeaderLabel&gt;&lt;Value&gt;#{bindings.GlInterfaceVO.hints.Attribut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.inputValue}&lt;/Value&gt;&lt;/Value&gt;&lt;ReadOnly&gt;&lt;Value&gt;False&lt;/Value&gt;&lt;/ReadOnly&gt;&lt;/UpdateComponent&gt;&lt;GroupHeader /&gt;&lt;/Columns&gt;&lt;Columns ID="Attribute2"&gt;&lt;HeaderStyleName&gt;&lt;Value&gt;APPS_DEG_Header&lt;/Value&gt;&lt;/HeaderStyleName&gt;&lt;HeaderLabel&gt;&lt;Value&gt;#{bindings.GlInterfaceVO.hints.Attribut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.inputValue}&lt;/Value&gt;&lt;/Value&gt;&lt;ReadOnly&gt;&lt;Value&gt;False&lt;/Value&gt;&lt;/ReadOnly&gt;&lt;/UpdateComponent&gt;&lt;GroupHeader /&gt;&lt;/Columns&gt;&lt;Columns ID="Attribute3"&gt;&lt;HeaderStyleName&gt;&lt;Value&gt;APPS_DEG_Header&lt;/Value&gt;&lt;/HeaderStyleName&gt;&lt;HeaderLabel&gt;&lt;Value&gt;#{bindings.GlInterfaceVO.hints.Attribute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3.inputValue}&lt;/Value&gt;&lt;/Value&gt;&lt;ReadOnly&gt;&lt;Value&gt;False&lt;/Value&gt;&lt;/ReadOnly&gt;&lt;/UpdateComponent&gt;&lt;GroupHeader /&gt;&lt;/Columns&gt;&lt;Columns ID="Attribute4"&gt;&lt;HeaderStyleName&gt;&lt;Value&gt;APPS_DEG_Header&lt;/Value&gt;&lt;/HeaderStyleName&gt;&lt;HeaderLabel&gt;&lt;Value&gt;#{bindings.GlInterfaceVO.hints.Attribut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4.inputValue}&lt;/Value&gt;&lt;/Value&gt;&lt;ReadOnly&gt;&lt;Value&gt;False&lt;/Value&gt;&lt;/ReadOnly&gt;&lt;/UpdateComponent&gt;&lt;GroupHeader /&gt;&lt;/Columns&gt;&lt;Columns ID="Attribute5"&gt;&lt;HeaderStyleName&gt;&lt;Value&gt;APPS_DEG_Header&lt;/Value&gt;&lt;/HeaderStyleName&gt;&lt;HeaderLabel&gt;&lt;Value&gt;#{bindings.GlInterfaceVO.hints.Attribut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5.inputValue}&lt;/Value&gt;&lt;/Value&gt;&lt;ReadOnly&gt;&lt;Value&gt;False&lt;/Value&gt;&lt;/ReadOnly&gt;&lt;/UpdateComponent&gt;&lt;GroupHeader /&gt;&lt;/Columns&gt;&lt;Columns ID="Attribute6"&gt;&lt;HeaderStyleName&gt;&lt;Value&gt;APPS_DEG_Header&lt;/Value&gt;&lt;/HeaderStyleName&gt;&lt;HeaderLabel&gt;&lt;Value&gt;#{bindings.GlInterfaceVO.hints.Attribute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6.inputValue}&lt;/Value&gt;&lt;/Value&gt;&lt;ReadOnly&gt;&lt;Value&gt;False&lt;/Value&gt;&lt;/ReadOnly&gt;&lt;/UpdateComponent&gt;&lt;GroupHeader /&gt;&lt;/Columns&gt;&lt;Columns ID="Attribute7"&gt;&lt;HeaderStyleName&gt;&lt;Value&gt;APPS_DEG_Header&lt;/Value&gt;&lt;/HeaderStyleName&gt;&lt;HeaderLabel&gt;&lt;Value&gt;#{bindings.GlInterfaceVO.hints.Attribute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</t>
  </si>
  <si>
    <t>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7.inputValue}&lt;/Value&gt;&lt;/Value&gt;&lt;ReadOnly&gt;&lt;Value&gt;False&lt;/Value&gt;&lt;/ReadOnly&gt;&lt;/UpdateComponent&gt;&lt;GroupHeader /&gt;&lt;/Columns&gt;&lt;Columns ID="Attribute8"&gt;&lt;HeaderStyleName&gt;&lt;Value&gt;APPS_DEG_Header&lt;/Value&gt;&lt;/HeaderStyleName&gt;&lt;HeaderLabel&gt;&lt;Value&gt;#{bindings.GlInterfaceVO.hints.Attribute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8.inputValue}&lt;/Value&gt;&lt;/Value&gt;&lt;ReadOnly&gt;&lt;Value&gt;False&lt;/Value&gt;&lt;/ReadOnly&gt;&lt;/UpdateComponent&gt;&lt;GroupHeader /&gt;&lt;/Columns&gt;&lt;Columns ID="Attribute9"&gt;&lt;HeaderStyleName&gt;&lt;Value&gt;APPS_DEG_Header&lt;/Value&gt;&lt;/HeaderStyleName&gt;&lt;HeaderLabel&gt;&lt;Value&gt;#{bindings.GlInterfaceVO.hints.Attribute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9.inputValue}&lt;/Value&gt;&lt;/Value&gt;&lt;ReadOnly&gt;&lt;Value&gt;False&lt;/Value&gt;&lt;/ReadOnly&gt;&lt;/UpdateComponent&gt;&lt;GroupHeader /&gt;&lt;/Columns&gt;&lt;Columns ID="Attribute10"&gt;&lt;HeaderStyleName&gt;&lt;Value&gt;APPS_DEG_Header&lt;/Value&gt;&lt;/HeaderStyleName&gt;&lt;HeaderLabel&gt;&lt;Value&gt;#{bindings.GlInterfaceVO.hints.Attribut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10.inputValue}&lt;/Value&gt;&lt;/Value&gt;&lt;ReadOnly&gt;&lt;Value&gt;False&lt;/Value&gt;&lt;/ReadOnly&gt;&lt;/UpdateComponent&gt;&lt;GroupHeader /&gt;&lt;/Columns&gt;&lt;Columns ID="COL1309341246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3.inputValue}&lt;/Value&gt;&lt;/Value&gt;&lt;ReadOnly&gt;&lt;Value&gt;False&lt;/Value&gt;&lt;/ReadOnly&gt;&lt;/UpdateComponent&gt;&lt;GroupHeader /&gt;&lt;/Columns&gt;&lt;Columns ID="COL1971408061"&gt;&lt;HeaderStyleName&gt;&lt;Value&gt;APPS_DEG_Header&lt;/Value&gt;&lt;/HeaderStyleName&gt;&lt;HeaderLabel&gt;&lt;Value&gt;#{bindings.GlInterfaceVO.hints.Attribute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11.inputValue}&lt;/Value&gt;&lt;/Value&gt;&lt;ReadOnly&gt;&lt;Value&gt;False&lt;/Value&gt;&lt;/ReadOnly&gt;&lt;/UpdateComponent&gt;&lt;GroupHeader /&gt;&lt;/Columns&gt;&lt;Columns ID="COL1854491723"&gt;&lt;HeaderStyleName&gt;&lt;Value&gt;APPS_DEG_Header&lt;/Value&gt;&lt;/HeaderStyleName&gt;&lt;HeaderLabel&gt;&lt;Value&gt;#{bindings.GlInterfaceVO.hints.Attribute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12.inputValue}&lt;/Value&gt;&lt;/Value&gt;&lt;ReadOnly&gt;&lt;Value&gt;False&lt;/Value&gt;&lt;/ReadOnly&gt;&lt;/UpdateComponent&gt;&lt;GroupHeader /&gt;&lt;/Columns&gt;&lt;Columns ID="COL1226959246"&gt;&lt;HeaderStyleName&gt;&lt;Value&gt;APPS_DEG_Header&lt;/Value&gt;&lt;/HeaderStyleName&gt;&lt;HeaderLabel&gt;&lt;Value&gt;#{bindings.GlInterfaceVO.hints.Attribute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13.inputValue}&lt;/Value&gt;&lt;/Value&gt;&lt;ReadOnly&gt;&lt;Value&gt;False&lt;/Value&gt;&lt;/ReadOnly&gt;&lt;/UpdateComponent&gt;&lt;GroupHeader /&gt;&lt;/Columns&gt;&lt;Columns ID="COL2102792916"&gt;&lt;HeaderStyleName&gt;&lt;Value&gt;APPS_DEG_Header&lt;/Value&gt;&lt;/HeaderStyleName&gt;&lt;HeaderLabel&gt;&lt;Value&gt;#{bindings.GlInterfaceVO.hints.Attribute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14.inputValue}&lt;/Value&gt;&lt;/Value&gt;&lt;ReadOnly&gt;&lt;Value&gt;False&lt;/Value&gt;&lt;/ReadOnly&gt;&lt;/UpdateComponent&gt;&lt;GroupHeader /&gt;&lt;/Columns&gt;&lt;Columns ID="COL299590227"&gt;&lt;HeaderStyleName&gt;&lt;Value&gt;APPS_DEG_Header&lt;/Value&gt;&lt;/HeaderStyleName&gt;&lt;HeaderLabel&gt;&lt;Value&gt;#{bindings.GlInterfaceVO.hints.Attribute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15.inputValue}&lt;/Value&gt;&lt;/Value&gt;&lt;ReadOnly&gt;&lt;Value&gt;False&lt;/Value&gt;&lt;/ReadOnly&gt;&lt;/UpdateComponent&gt;&lt;GroupHeader /&gt;&lt;/Columns&gt;&lt;Columns ID="COL643871185"&gt;&lt;HeaderStyleName&gt;&lt;Value&gt;APPS_DEG_Header&lt;/Value&gt;&lt;/HeaderStyleName&gt;&lt;HeaderLabel&gt;&lt;Value&gt;#{bindings.GlInterfaceVO.hints.Attribute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16.inputValue}&lt;/Value&gt;&lt;/Value&gt;&lt;ReadOnly&gt;&lt;Value&gt;False&lt;/Value&gt;&lt;/ReadOnly&gt;&lt;/UpdateComponent&gt;&lt;GroupHeader /&gt;&lt;/Columns&gt;&lt;Columns ID="COL636780252"&gt;&lt;HeaderStyleName&gt;&lt;Value&gt;APPS_DEG_Header&lt;/Value&gt;&lt;/HeaderStyleName&gt;&lt;HeaderLabel&gt;&lt;Value&gt;#{bindings.GlInterfaceVO.hints.Attribute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17.inputValue}&lt;/Value&gt;&lt;/Value&gt;&lt;ReadOnly&gt;&lt;Value&gt;False&lt;/Value&gt;&lt;/ReadOnly&gt;&lt;/UpdateComponent&gt;&lt;GroupHeader /&gt;&lt;/Columns&gt;&lt;Columns ID="COL4896225"&gt;&lt;HeaderStyleName&gt;&lt;Value&gt;APPS_DEG_Header&lt;/Value&gt;&lt;/HeaderStyleName&gt;&lt;HeaderLabel&gt;&lt;Value&gt;#{bindings.GlInterfaceVO.hints.Attribute18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18.inputValue}&lt;/Value&gt;&lt;/Value&gt;&lt;ReadOnly&gt;&lt;Value&gt;False&lt;/Value&gt;&lt;/ReadOnly&gt;&lt;/UpdateComponent&gt;&lt;GroupHeader /&gt;&lt;/Columns&gt;&lt;Columns ID="COL222598642"&gt;&lt;HeaderStyleName&gt;&lt;Value&gt;APPS_DEG_Header&lt;/Value&gt;&lt;/HeaderStyleName&gt;&lt;HeaderLabel&gt;&lt;Value&gt;#{bindings.GlInterfaceVO.hints.Attribute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19.inputValue}&lt;/Value&gt;&lt;/Value&gt;&lt;ReadOnly&gt;&lt;Value&gt;False&lt;/Value&gt;&lt;/ReadOnly&gt;&lt;/UpdateComponent&gt;&lt;GroupHeader /&gt;&lt;/Columns&gt;&lt;Columns ID="COL679276275"&gt;&lt;HeaderStyleName&gt;&lt;Value&gt;APPS_DEG_Header&lt;/Value&gt;&lt;/HeaderStyleName&gt;&lt;HeaderLabel&gt;&lt;Value&gt;#{bindings.GlInterfaceVO.hints.Attribute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20.inputValue}&lt;/Value&gt;&lt;/Value&gt;&lt;ReadOnly&gt;&lt;Value&gt;False&lt;/Value&gt;&lt;/ReadOnly&gt;&lt;/UpdateComponent&gt;&lt;GroupHeader /&gt;&lt;/Columns&gt;&lt;Columns ID="COL1763980180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/&gt;&lt;/RowData&gt;&lt;/Table&gt;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</si>
  <si>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ComponentID="TAB1136877249"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ID="MEN1147138431"&gt;&lt;SelectActionSet&gt;&lt;Alert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ID="validateHeaderRow"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Height="300"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ComponentID="TAB1136877249"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SingleJournal']}&lt;/Value&gt;&lt;/Title&gt;&lt;PageDef&gt;&lt;PageDef&gt;FinGlDesktop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</si>
  <si>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ComponentID="TAB1393926138"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ID="MEN1664503503"&gt;&lt;SelectActionSet&gt;&lt;Alert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Height="300"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ComponentID="TAB1393926138"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MultipleJournals']}&lt;/Value&gt;&lt;/Title&gt;&lt;PageDef&gt;&lt;PageDef&gt;oracle_apps_financials_generalLedger_journals_desktopEntry_di_FinGlDesktopMultibatch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</si>
  <si>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ComponentID="TAB825335930"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ID="MEN1066814345"&gt;&lt;SelectActionSet&gt;&lt;Alert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Height="300"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ComponentID="TAB825335930"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BulkJournals']}&lt;/Value&gt;&lt;/Title&gt;&lt;PageDef&gt;&lt;PageDef&gt;oracle_apps_financials_generalLedger_journals_desktopEntry_di_FinGlDesktopBulkEntryPageDef&lt;/PageDef&gt;&lt;/PageDef&gt;&lt;Protection&gt;&lt;Mode&gt;Automatic&lt;/Mode&gt;&lt;/Protection&gt;&lt;/Worksheet&gt;</t>
  </si>
  <si>
    <t>4.3.0.15877</t>
  </si>
  <si>
    <t>13.4.3.0.15877</t>
  </si>
  <si>
    <t>&lt;Workbook&gt;&lt;Resources&gt;&lt;Alias&gt;adfBundle&lt;/Alias&gt;&lt;Class&gt;oracle.apps.financials.generalLedger.journals.resource.FinGlJrnlMiscADFdiBundle&lt;/Class&gt;&lt;/Resources&gt;&lt;Resources&gt;&lt;Alias&gt;common&lt;/Alias&gt;&lt;Class&gt;oracle.apps.common.acr.resource.ResourcesADFdiBundle&lt;/Class&gt;&lt;/Resources&gt;&lt;Resources&gt;&lt;Alias&gt;glGen&lt;/Alias&gt;&lt;Class&gt;oracle.apps.financials.generalLedger.journals.resource.FinGlJrnlMiscGenBundle&lt;/Class&gt;&lt;/Resources&gt;&lt;Resources&gt;&lt;Alias&gt;GlMiscBundle&lt;/Alias&gt;&lt;Class&gt;oracle.apps.financials.generalLedger.journals.resource.FinGlJrnlMiscAttrBundle&lt;/Class&gt;&lt;/Resources&gt;&lt;BrandingItems&gt;&lt;Name&gt;&lt;Value&gt;#{common['DILP.ApplicationName']}&lt;/Value&gt;&lt;/Name&gt;&lt;Value&gt;&lt;Value&gt;#{common['DITD.OracleFusionApplications']}&lt;/Value&gt;&lt;/Value&gt;&lt;/BrandingItems&gt;&lt;BrandingItems&gt;&lt;Name&gt;&lt;Value&gt;#{common['DILP.ApplicationVersion']}&lt;/Value&gt;&lt;/Name&gt;&lt;Value&gt;&lt;Value&gt;1.0&lt;/Value&gt;&lt;/Value&gt;&lt;/BrandingItems&gt;&lt;BrandingItems&gt;&lt;Name&gt;&lt;Value&gt;#{common['DILP.WorkbookName']}&lt;/Value&gt;&lt;/Name&gt;&lt;Value&gt;&lt;Value&gt;#{adfBundle['DIHT.CreateJournal']}&lt;/Value&gt;&lt;/Value&gt;&lt;/BrandingItems&gt;&lt;BrandingItems&gt;&lt;Name&gt;&lt;Value&gt;#{common['DILP.WorkbookVersion']}&lt;/Value&gt;&lt;/Name&gt;&lt;Value&gt;&lt;Value&gt;11.1.1.4.0&lt;/Value&gt;&lt;/Value&gt;&lt;/BrandingItems&gt;&lt;BrandingItems&gt;&lt;Name&gt;&lt;Value&gt;#{common['DITD.Copyrightc']}&lt;/Value&gt;&lt;/Name&gt;&lt;Value&gt;&lt;Value&gt;#{common['DITD.Copyrightc']} 2011, #{common['DITD.OracleandoritsaffiliatesAllrightsreserve']}&lt;/Value&gt;&lt;/Value&gt;&lt;/BrandingItems&gt;&lt;RemoteServletPath&gt;/adfdiRemoteServlet&lt;/RemoteServletPath&gt;&lt;WebAppRoot /&gt;&lt;WorkbookID&gt;a1710f75-caf1-4912-a6ce-d2196489d5d9&lt;/WorkbookID&gt;&lt;Login&gt;&lt;ProtectedWebPage&gt;/faces/oracle/apps/financials/generalLedger/journals/desktopEntry/di/page/ProtectedWebPage.jspx&lt;/ProtectedWebPage&gt;&lt;WindowSize /&gt;&lt;/Login&gt;&lt;Project&gt;&lt;Value /&gt;&lt;/Project&gt;&lt;ApplicationHomeFolder /&gt;&lt;WebPagesFolder /&gt;&lt;ToolbarMenu&gt;&lt;Title&gt;&lt;Value&gt;#{adfBundle['DIHT.CreateJournal']}&lt;/Value&gt;&lt;/Title&gt;&lt;WorkbookMenuItems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/&gt;&lt;/TableComponents&gt;&lt;/Compatibility&gt;&lt;AutoDisplayStatusViewerEnabled&gt;true&lt;/AutoDisplayStatusViewerEnabled&gt;&lt;/Workbook&gt;</t>
  </si>
  <si>
    <t>[ADFDIPARAM_BEG]RT              https://efhc.fin.ca2.oraclecloud.com:443/ledger                                                                                                                                                                                                                                                                                                                                                                                                                                                                                                                                                                                                                                                                                                                                                                                                                                                                                                                                                                                                                                                                                                                                                                                                                                                                                                                                                                                                                                                                                                                                                                                                                                                                                                                                                                                                                                                                                                                                                                                                                                                                                 _afrLoop=14387350331576184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</si>
  <si>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2018-02-24 14:19:21.729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</si>
</sst>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000"/>
  </numFmts>
  <fonts count="27" x14ac:knownFonts="1">
    <font>
      <sz val="10"/>
      <name val="Arial"/>
      <family val="2"/>
    </font>
    <font>
      <sz val="8"/>
      <color rgb="FF9933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u/>
      <sz val="10"/>
      <color rgb="FF003399"/>
      <name val="Tahoma"/>
      <family val="2"/>
    </font>
    <font>
      <b/>
      <sz val="10"/>
      <color rgb="FFC70000"/>
      <name val="Tahoma"/>
      <family val="2"/>
    </font>
    <font>
      <sz val="10"/>
      <color theme="1"/>
      <name val="Tahoma"/>
      <family val="2"/>
    </font>
    <font>
      <sz val="9"/>
      <color rgb="FF333333"/>
      <name val="Helvetica"/>
    </font>
    <font>
      <b/>
      <sz val="9"/>
      <color rgb="FF4F4F4F"/>
      <name val="Helvetica"/>
    </font>
    <font>
      <sz val="9"/>
      <color rgb="FF000000"/>
      <name val="Helvetica"/>
    </font>
    <font>
      <b/>
      <sz val="10"/>
      <color rgb="FF000000"/>
      <name val="Helvetica"/>
    </font>
    <font>
      <sz val="9"/>
      <color rgb="FF63AEEE"/>
      <name val="Helvetica"/>
    </font>
    <font>
      <b/>
      <sz val="11"/>
      <color rgb="FF454545"/>
      <name val="Helvetica"/>
    </font>
    <font>
      <b/>
      <sz val="14"/>
      <color rgb="FF252525"/>
      <name val="Helvetica"/>
    </font>
    <font>
      <b/>
      <sz val="12"/>
      <color rgb="FF252525"/>
      <name val="Helvetica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 style="thin">
        <color rgb="FF7F7F7F"/>
      </top>
      <bottom/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</borders>
  <cellStyleXfs count="133">
    <xf numFmtId="0" fontId="0" fillId="0" borderId="2">
      <alignment wrapText="1"/>
    </xf>
    <xf numFmtId="0" fontId="1" fillId="2" borderId="0"/>
    <xf numFmtId="0" fontId="2" fillId="3" borderId="0"/>
    <xf numFmtId="0" fontId="2" fillId="2" borderId="0">
      <protection locked="0"/>
    </xf>
    <xf numFmtId="0" fontId="2" fillId="4" borderId="0"/>
    <xf numFmtId="0" fontId="2" fillId="2" borderId="0"/>
    <xf numFmtId="0" fontId="2" fillId="2" borderId="2">
      <alignment wrapText="1"/>
      <protection locked="0"/>
    </xf>
    <xf numFmtId="0" fontId="3" fillId="2" borderId="1">
      <protection locked="0"/>
    </xf>
    <xf numFmtId="4" fontId="3" fillId="2" borderId="1">
      <protection locked="0"/>
    </xf>
    <xf numFmtId="3" fontId="3" fillId="2" borderId="1">
      <protection locked="0"/>
    </xf>
    <xf numFmtId="14" fontId="2" fillId="2" borderId="0">
      <protection locked="0"/>
    </xf>
    <xf numFmtId="0" fontId="3" fillId="5" borderId="0">
      <alignment horizontal="left"/>
    </xf>
    <xf numFmtId="0" fontId="3" fillId="5" borderId="0">
      <alignment horizontal="left"/>
    </xf>
    <xf numFmtId="0" fontId="6" fillId="5" borderId="0">
      <alignment horizontal="right"/>
    </xf>
    <xf numFmtId="166" fontId="3" fillId="5" borderId="0">
      <alignment horizontal="left"/>
    </xf>
    <xf numFmtId="0" fontId="3" fillId="6" borderId="0">
      <alignment horizontal="left"/>
    </xf>
    <xf numFmtId="0" fontId="3" fillId="0" borderId="2">
      <alignment horizontal="left"/>
    </xf>
    <xf numFmtId="164" fontId="3" fillId="6" borderId="2">
      <alignment horizontal="left" wrapText="1"/>
    </xf>
    <xf numFmtId="167" fontId="3" fillId="6" borderId="2">
      <alignment horizontal="left" wrapText="1"/>
    </xf>
    <xf numFmtId="0" fontId="3" fillId="6" borderId="2">
      <alignment horizontal="left" wrapText="1"/>
    </xf>
    <xf numFmtId="0" fontId="6" fillId="0" borderId="0">
      <alignment horizontal="left"/>
    </xf>
    <xf numFmtId="0" fontId="6" fillId="0" borderId="2">
      <alignment horizontal="left"/>
    </xf>
    <xf numFmtId="0" fontId="6" fillId="0" borderId="0">
      <alignment horizontal="left" wrapText="1"/>
    </xf>
    <xf numFmtId="0" fontId="6" fillId="7" borderId="2">
      <alignment wrapText="1"/>
    </xf>
    <xf numFmtId="0" fontId="6" fillId="0" borderId="0">
      <alignment horizontal="left" wrapText="1"/>
    </xf>
    <xf numFmtId="164" fontId="3" fillId="6" borderId="0"/>
    <xf numFmtId="0" fontId="3" fillId="6" borderId="0">
      <alignment horizontal="left" wrapText="1"/>
    </xf>
    <xf numFmtId="0" fontId="3" fillId="0" borderId="0">
      <alignment horizontal="right"/>
    </xf>
    <xf numFmtId="0" fontId="3" fillId="0" borderId="2">
      <alignment horizontal="right"/>
    </xf>
    <xf numFmtId="0" fontId="3" fillId="6" borderId="2">
      <alignment horizontal="right"/>
    </xf>
    <xf numFmtId="0" fontId="3" fillId="0" borderId="2">
      <alignment horizontal="right" wrapText="1"/>
    </xf>
    <xf numFmtId="2" fontId="6" fillId="0" borderId="0">
      <alignment horizontal="right"/>
    </xf>
    <xf numFmtId="1" fontId="6" fillId="0" borderId="2">
      <alignment horizontal="right"/>
    </xf>
    <xf numFmtId="1" fontId="6" fillId="0" borderId="2">
      <alignment horizontal="right" wrapText="1"/>
    </xf>
    <xf numFmtId="2" fontId="6" fillId="0" borderId="0">
      <alignment horizontal="right" wrapText="1"/>
    </xf>
    <xf numFmtId="164" fontId="3" fillId="6" borderId="0">
      <alignment horizontal="right"/>
    </xf>
    <xf numFmtId="0" fontId="3" fillId="0" borderId="0">
      <alignment horizontal="right" wrapText="1"/>
    </xf>
    <xf numFmtId="0" fontId="3" fillId="6" borderId="2"/>
    <xf numFmtId="4" fontId="3" fillId="6" borderId="2"/>
    <xf numFmtId="0" fontId="3" fillId="6" borderId="2">
      <alignment horizontal="left"/>
    </xf>
    <xf numFmtId="0" fontId="3" fillId="6" borderId="2">
      <alignment wrapText="1"/>
    </xf>
    <xf numFmtId="0" fontId="6" fillId="6" borderId="3">
      <alignment horizontal="right"/>
    </xf>
    <xf numFmtId="0" fontId="6" fillId="7" borderId="1"/>
    <xf numFmtId="0" fontId="6" fillId="7" borderId="2"/>
    <xf numFmtId="0" fontId="6" fillId="7" borderId="1">
      <alignment horizontal="left" wrapText="1"/>
    </xf>
    <xf numFmtId="0" fontId="6" fillId="7" borderId="2">
      <alignment horizontal="left" wrapText="1"/>
    </xf>
    <xf numFmtId="2" fontId="6" fillId="6" borderId="0" applyNumberFormat="0">
      <alignment horizontal="right"/>
    </xf>
    <xf numFmtId="0" fontId="6" fillId="5" borderId="0">
      <alignment horizontal="right"/>
    </xf>
    <xf numFmtId="0" fontId="3" fillId="8" borderId="2"/>
    <xf numFmtId="0" fontId="3" fillId="8" borderId="2">
      <alignment wrapText="1"/>
    </xf>
    <xf numFmtId="0" fontId="3" fillId="9" borderId="2"/>
    <xf numFmtId="0" fontId="3" fillId="9" borderId="2">
      <alignment wrapText="1"/>
    </xf>
    <xf numFmtId="0" fontId="7" fillId="9" borderId="2"/>
    <xf numFmtId="0" fontId="5" fillId="5" borderId="0"/>
    <xf numFmtId="0" fontId="3" fillId="10" borderId="2"/>
    <xf numFmtId="0" fontId="3" fillId="11" borderId="2"/>
    <xf numFmtId="4" fontId="3" fillId="10" borderId="2"/>
    <xf numFmtId="1" fontId="3" fillId="10" borderId="2"/>
    <xf numFmtId="1" fontId="3" fillId="10" borderId="2">
      <alignment horizontal="left"/>
    </xf>
    <xf numFmtId="0" fontId="3" fillId="10" borderId="1">
      <alignment horizontal="center"/>
    </xf>
    <xf numFmtId="0" fontId="3" fillId="10" borderId="2">
      <alignment horizontal="center"/>
    </xf>
    <xf numFmtId="0" fontId="3" fillId="10" borderId="2">
      <alignment horizontal="center" wrapText="1"/>
    </xf>
    <xf numFmtId="0" fontId="8" fillId="10" borderId="2">
      <alignment horizontal="center"/>
    </xf>
    <xf numFmtId="0" fontId="3" fillId="10" borderId="2">
      <alignment horizontal="center"/>
    </xf>
    <xf numFmtId="164" fontId="3" fillId="10" borderId="2"/>
    <xf numFmtId="0" fontId="3" fillId="10" borderId="2">
      <alignment horizontal="left"/>
    </xf>
    <xf numFmtId="165" fontId="3" fillId="10" borderId="2">
      <alignment horizontal="left"/>
    </xf>
    <xf numFmtId="0" fontId="9" fillId="10" borderId="2"/>
    <xf numFmtId="0" fontId="9" fillId="10" borderId="2">
      <alignment wrapText="1"/>
    </xf>
    <xf numFmtId="0" fontId="3" fillId="10" borderId="2">
      <alignment wrapText="1"/>
    </xf>
    <xf numFmtId="0" fontId="3" fillId="12" borderId="2"/>
    <xf numFmtId="0" fontId="3" fillId="12" borderId="2">
      <alignment wrapText="1"/>
    </xf>
    <xf numFmtId="0" fontId="4" fillId="5" borderId="0"/>
    <xf numFmtId="0" fontId="6" fillId="5" borderId="0">
      <alignment horizontal="left"/>
    </xf>
    <xf numFmtId="0" fontId="6" fillId="13" borderId="2"/>
    <xf numFmtId="164" fontId="6" fillId="13" borderId="2">
      <alignment wrapText="1"/>
    </xf>
    <xf numFmtId="0" fontId="3" fillId="0" borderId="2">
      <alignment horizontal="left"/>
    </xf>
    <xf numFmtId="0" fontId="10" fillId="14" borderId="1">
      <alignment horizontal="left"/>
    </xf>
    <xf numFmtId="0" fontId="4" fillId="7" borderId="1"/>
    <xf numFmtId="49" fontId="10" fillId="15" borderId="0">
      <protection locked="0"/>
    </xf>
    <xf numFmtId="0" fontId="10" fillId="15" borderId="8">
      <protection locked="0"/>
    </xf>
    <xf numFmtId="0" fontId="10" fillId="15" borderId="11">
      <protection locked="0"/>
    </xf>
    <xf numFmtId="0" fontId="11" fillId="5" borderId="0"/>
    <xf numFmtId="0" fontId="12" fillId="5" borderId="0"/>
    <xf numFmtId="0" fontId="10" fillId="16" borderId="12" applyNumberFormat="0">
      <alignment wrapText="1"/>
    </xf>
    <xf numFmtId="49" fontId="2" fillId="17" borderId="0">
      <protection locked="0"/>
    </xf>
    <xf numFmtId="4" fontId="10" fillId="6" borderId="1"/>
    <xf numFmtId="0" fontId="4" fillId="7" borderId="1">
      <alignment horizontal="left" wrapText="1"/>
    </xf>
    <xf numFmtId="49" fontId="10" fillId="6" borderId="1"/>
    <xf numFmtId="0" fontId="10" fillId="15" borderId="4">
      <alignment horizontal="left"/>
      <protection locked="0"/>
    </xf>
    <xf numFmtId="0" fontId="4" fillId="7" borderId="5">
      <alignment horizontal="right"/>
    </xf>
    <xf numFmtId="0" fontId="4" fillId="7" borderId="7">
      <alignment horizontal="right" wrapText="1"/>
    </xf>
    <xf numFmtId="0" fontId="4" fillId="7" borderId="10">
      <alignment horizontal="right" wrapText="1"/>
    </xf>
    <xf numFmtId="0" fontId="4" fillId="7" borderId="1">
      <alignment horizontal="right" wrapText="1"/>
    </xf>
    <xf numFmtId="0" fontId="13" fillId="18" borderId="13" applyNumberFormat="0">
      <alignment horizontal="center" vertical="center"/>
    </xf>
    <xf numFmtId="0" fontId="14" fillId="19" borderId="14" applyNumberFormat="0">
      <alignment horizontal="center" vertical="center" wrapText="1"/>
    </xf>
    <xf numFmtId="0" fontId="13" fillId="20" borderId="13" applyNumberFormat="0">
      <alignment horizontal="center" vertical="center" wrapText="1"/>
      <protection locked="0"/>
    </xf>
    <xf numFmtId="0" fontId="13" fillId="0" borderId="13" applyNumberFormat="0">
      <alignment horizontal="center" vertical="center" wrapText="1"/>
      <protection locked="0"/>
    </xf>
    <xf numFmtId="0" fontId="15" fillId="21" borderId="15" applyNumberFormat="0">
      <alignment horizontal="left" indent="1"/>
    </xf>
    <xf numFmtId="0" fontId="10" fillId="22" borderId="16" applyNumberFormat="0">
      <alignment wrapText="1"/>
    </xf>
    <xf numFmtId="0" fontId="4" fillId="7" borderId="1">
      <alignment horizontal="center"/>
    </xf>
    <xf numFmtId="0" fontId="14" fillId="19" borderId="17" applyNumberFormat="0">
      <alignment horizontal="center" vertical="center" wrapText="1"/>
    </xf>
    <xf numFmtId="168" fontId="10" fillId="6" borderId="1"/>
    <xf numFmtId="14" fontId="10" fillId="6" borderId="1">
      <alignment horizontal="left"/>
    </xf>
    <xf numFmtId="0" fontId="10" fillId="14" borderId="8">
      <protection locked="0"/>
    </xf>
    <xf numFmtId="4" fontId="10" fillId="14" borderId="9"/>
    <xf numFmtId="0" fontId="10" fillId="14" borderId="11">
      <alignment horizontal="right"/>
      <protection locked="0"/>
    </xf>
    <xf numFmtId="4" fontId="10" fillId="14" borderId="0"/>
    <xf numFmtId="0" fontId="4" fillId="7" borderId="9">
      <alignment horizontal="right"/>
    </xf>
    <xf numFmtId="0" fontId="4" fillId="7" borderId="0">
      <alignment horizontal="right"/>
    </xf>
    <xf numFmtId="1" fontId="10" fillId="15" borderId="9">
      <alignment horizontal="left"/>
      <protection locked="0"/>
    </xf>
    <xf numFmtId="0" fontId="4" fillId="7" borderId="4">
      <alignment horizontal="right"/>
    </xf>
    <xf numFmtId="0" fontId="10" fillId="15" borderId="6">
      <alignment horizontal="right"/>
      <protection locked="0"/>
    </xf>
    <xf numFmtId="0" fontId="10" fillId="14" borderId="18">
      <protection locked="0"/>
    </xf>
    <xf numFmtId="49" fontId="16" fillId="14" borderId="1">
      <alignment wrapText="1"/>
    </xf>
    <xf numFmtId="0" fontId="17" fillId="14" borderId="4">
      <alignment vertical="top" wrapText="1"/>
      <protection locked="0"/>
    </xf>
    <xf numFmtId="0" fontId="14" fillId="23" borderId="13" applyNumberFormat="0">
      <alignment shrinkToFit="1"/>
    </xf>
    <xf numFmtId="0" fontId="18" fillId="14" borderId="1">
      <alignment shrinkToFit="1"/>
    </xf>
    <xf numFmtId="0" fontId="4" fillId="7" borderId="1">
      <alignment shrinkToFit="1"/>
    </xf>
    <xf numFmtId="14" fontId="10" fillId="15" borderId="0">
      <alignment horizontal="left"/>
      <protection locked="0"/>
    </xf>
    <xf numFmtId="0" fontId="17" fillId="14" borderId="6">
      <alignment vertical="top" wrapText="1"/>
      <protection locked="0"/>
    </xf>
    <xf numFmtId="0" fontId="20" fillId="2" borderId="2" applyNumberFormat="0" applyFill="0" applyBorder="0">
      <alignment horizontal="right" vertical="center" wrapText="1" indent="1"/>
    </xf>
    <xf numFmtId="0" fontId="19" fillId="2" borderId="2" applyNumberFormat="0" applyFill="0" applyBorder="0">
      <alignment horizontal="left" vertical="center" wrapText="1"/>
    </xf>
    <xf numFmtId="0" fontId="19" fillId="24" borderId="19" applyNumberFormat="0">
      <alignment horizontal="left" vertical="center" wrapText="1"/>
      <protection locked="0"/>
    </xf>
    <xf numFmtId="0" fontId="22" fillId="25" borderId="20" applyNumberFormat="0">
      <alignment vertical="center" wrapText="1"/>
    </xf>
    <xf numFmtId="0" fontId="23" fillId="26" borderId="21" applyNumberFormat="0">
      <alignment horizontal="center" vertical="center" wrapText="1"/>
    </xf>
    <xf numFmtId="0" fontId="19" fillId="27" borderId="21" applyNumberFormat="0">
      <alignment vertical="center" wrapText="1"/>
    </xf>
    <xf numFmtId="0" fontId="19" fillId="2" borderId="21" applyNumberFormat="0">
      <alignment vertical="center" wrapText="1"/>
      <protection locked="0"/>
    </xf>
    <xf numFmtId="0" fontId="21" fillId="26" borderId="21" applyNumberFormat="0">
      <alignment vertical="center" shrinkToFit="1"/>
    </xf>
    <xf numFmtId="0" fontId="21" fillId="26" borderId="21" applyNumberFormat="0">
      <alignment horizontal="center" vertical="center" wrapText="1"/>
    </xf>
    <xf numFmtId="0" fontId="24" fillId="28" borderId="22" applyNumberFormat="0">
      <alignment vertical="center"/>
    </xf>
    <xf numFmtId="0" fontId="25" fillId="2" borderId="2" applyNumberFormat="0" applyFill="0" applyBorder="0">
      <alignment horizontal="left" wrapText="1" indent="1"/>
    </xf>
    <xf numFmtId="0" fontId="26" fillId="2" borderId="2" applyNumberFormat="0" applyFill="0" applyBorder="0">
      <alignment horizontal="left" wrapText="1" indent="1"/>
    </xf>
  </cellStyleXfs>
  <cellXfs count="39">
    <xf numFmtId="0" fontId="0" fillId="0" borderId="2" xfId="0">
      <alignment wrapText="1"/>
    </xf>
    <xf numFmtId="0" fontId="3" fillId="5" borderId="0" xfId="12">
      <alignment horizontal="left"/>
    </xf>
    <xf numFmtId="0" fontId="11" fillId="5" borderId="0" xfId="82"/>
    <xf numFmtId="0" fontId="10" fillId="15" borderId="11" xfId="81">
      <protection locked="0"/>
    </xf>
    <xf numFmtId="0" fontId="10" fillId="15" borderId="8" xfId="80">
      <protection locked="0"/>
    </xf>
    <xf numFmtId="49" fontId="10" fillId="15" borderId="0" xfId="79">
      <protection locked="0"/>
    </xf>
    <xf numFmtId="0" fontId="4" fillId="7" borderId="1" xfId="78"/>
    <xf numFmtId="0" fontId="10" fillId="14" borderId="1" xfId="77">
      <alignment horizontal="left"/>
    </xf>
    <xf numFmtId="0" fontId="12" fillId="5" borderId="0" xfId="83"/>
    <xf numFmtId="49" fontId="10" fillId="6" borderId="1" xfId="88"/>
    <xf numFmtId="0" fontId="4" fillId="7" borderId="10" xfId="92">
      <alignment horizontal="right" wrapText="1"/>
    </xf>
    <xf numFmtId="0" fontId="4" fillId="7" borderId="7" xfId="91">
      <alignment horizontal="right" wrapText="1"/>
    </xf>
    <xf numFmtId="0" fontId="4" fillId="7" borderId="5" xfId="90">
      <alignment horizontal="right"/>
    </xf>
    <xf numFmtId="4" fontId="10" fillId="6" borderId="1" xfId="86"/>
    <xf numFmtId="0" fontId="10" fillId="15" borderId="4" xfId="89">
      <alignment horizontal="left"/>
      <protection locked="0"/>
    </xf>
    <xf numFmtId="0" fontId="4" fillId="7" borderId="1" xfId="87">
      <alignment horizontal="left" wrapText="1"/>
    </xf>
    <xf numFmtId="0" fontId="4" fillId="7" borderId="1" xfId="93">
      <alignment horizontal="right" wrapText="1"/>
    </xf>
    <xf numFmtId="0" fontId="4" fillId="7" borderId="1" xfId="100">
      <alignment horizontal="center"/>
    </xf>
    <xf numFmtId="168" fontId="10" fillId="6" borderId="1" xfId="102"/>
    <xf numFmtId="14" fontId="10" fillId="6" borderId="1" xfId="103">
      <alignment horizontal="left"/>
    </xf>
    <xf numFmtId="15" fontId="0" fillId="0" borderId="2" xfId="0" applyNumberFormat="1">
      <alignment wrapText="1"/>
    </xf>
    <xf numFmtId="0" fontId="10" fillId="14" borderId="8" xfId="104">
      <protection locked="0"/>
    </xf>
    <xf numFmtId="4" fontId="10" fillId="14" borderId="9" xfId="105"/>
    <xf numFmtId="0" fontId="10" fillId="14" borderId="11" xfId="106">
      <alignment horizontal="right"/>
      <protection locked="0"/>
    </xf>
    <xf numFmtId="4" fontId="10" fillId="14" borderId="0" xfId="107"/>
    <xf numFmtId="0" fontId="4" fillId="7" borderId="9" xfId="108">
      <alignment horizontal="right"/>
    </xf>
    <xf numFmtId="0" fontId="4" fillId="7" borderId="0" xfId="109">
      <alignment horizontal="right"/>
    </xf>
    <xf numFmtId="1" fontId="0" fillId="0" borderId="2" xfId="0" applyNumberFormat="1">
      <alignment wrapText="1"/>
    </xf>
    <xf numFmtId="0" fontId="4" fillId="7" borderId="4" xfId="111">
      <alignment horizontal="right"/>
    </xf>
    <xf numFmtId="0" fontId="10" fillId="14" borderId="18" xfId="113">
      <protection locked="0"/>
    </xf>
    <xf numFmtId="0" fontId="10" fillId="15" borderId="6" xfId="112">
      <alignment horizontal="right"/>
      <protection locked="0"/>
    </xf>
    <xf numFmtId="49" fontId="16" fillId="14" borderId="1" xfId="114">
      <alignment wrapText="1"/>
    </xf>
    <xf numFmtId="0" fontId="4" fillId="7" borderId="1" xfId="118">
      <alignment shrinkToFit="1"/>
    </xf>
    <xf numFmtId="0" fontId="18" fillId="14" borderId="1" xfId="117">
      <alignment shrinkToFit="1"/>
    </xf>
    <xf numFmtId="0" fontId="0" fillId="0" borderId="2" xfId="0" quotePrefix="1">
      <alignment wrapText="1"/>
    </xf>
    <xf numFmtId="14" fontId="10" fillId="15" borderId="0" xfId="119">
      <alignment horizontal="left"/>
      <protection locked="0"/>
    </xf>
    <xf numFmtId="1" fontId="10" fillId="15" borderId="9" xfId="110" applyProtection="1">
      <alignment horizontal="left"/>
      <protection locked="0"/>
    </xf>
    <xf numFmtId="0" fontId="17" fillId="14" borderId="4" xfId="115">
      <alignment vertical="top" wrapText="1"/>
      <protection locked="0"/>
    </xf>
    <xf numFmtId="0" fontId="17" fillId="14" borderId="6" xfId="120">
      <alignment vertical="top" wrapText="1"/>
      <protection locked="0"/>
    </xf>
  </cellXfs>
  <cellStyles count="133">
    <cellStyle name="_ADFDI_DataEntryGridStyle" xfId="7"/>
    <cellStyle name="_ADFDI_DataEntryGridStyle_currency" xfId="8"/>
    <cellStyle name="_ADFDI_DataEntryGridStyle_integer" xfId="9"/>
    <cellStyle name="_ADFDI_FormBottomStyle" xfId="99"/>
    <cellStyle name="_ADFDI_FormDoubleClickCellStyle" xfId="101"/>
    <cellStyle name="_ADFDI_FormTopStyle" xfId="98"/>
    <cellStyle name="_ADFDI_HeaderStyle" xfId="4"/>
    <cellStyle name="_ADFDI_InputTextStyle" xfId="3"/>
    <cellStyle name="_ADFDI_InputTextStyle_Date" xfId="10"/>
    <cellStyle name="_ADFDI_LabelStyle" xfId="1"/>
    <cellStyle name="_ADFDI_OutputTextStyle" xfId="2"/>
    <cellStyle name="_ADFDI_ReadOnlyTableStyle" xfId="5"/>
    <cellStyle name="_ADFDI_TableCellROStyle" xfId="84"/>
    <cellStyle name="_ADFDI_TableCellStyle" xfId="6"/>
    <cellStyle name="_ADFDI_TableCellStyle_text" xfId="85"/>
    <cellStyle name="_ADFDI_TableChangedColumnStyle" xfId="96"/>
    <cellStyle name="_ADFDI_TableDoubleClickCellStyle" xfId="95"/>
    <cellStyle name="_ADFDI_TableFlagColumnStyle" xfId="97"/>
    <cellStyle name="_ADFDI_TableKeyCellStyle" xfId="116"/>
    <cellStyle name="_ADFDI_TriangleHeaderStyle" xfId="94"/>
    <cellStyle name="APPS_Default_Background" xfId="11"/>
    <cellStyle name="APPS_DEG_Basic_Bordered_Date" xfId="103"/>
    <cellStyle name="APPS_DEG_Basic_White_Cell_Amount" xfId="86"/>
    <cellStyle name="APPS_DEG_Basic_White_Cell_Amount_6dp" xfId="102"/>
    <cellStyle name="APPS_DEG_Changed_Flagged_Status" xfId="77"/>
    <cellStyle name="APPS_DEG_Header" xfId="78"/>
    <cellStyle name="APPS_DEG_HEADER_centeraligned" xfId="100"/>
    <cellStyle name="APPS_DEG_Header_Row_Cell_Wrap" xfId="87"/>
    <cellStyle name="APPS_DEG_Header_Wrap_rightaligned" xfId="93"/>
    <cellStyle name="APPS_DEG_Key_Column" xfId="117"/>
    <cellStyle name="APPS_DEG_Key_Header" xfId="118"/>
    <cellStyle name="APPS_DEG_Read_Only_Cell_Amount_No_border" xfId="107"/>
    <cellStyle name="APPS_DEG_Read_Only_Cell_Text_Row_Status" xfId="114"/>
    <cellStyle name="APPS_DEG_WhiteCell_Text" xfId="88"/>
    <cellStyle name="APPS_FormEntry_bottomborder" xfId="89"/>
    <cellStyle name="APPS_FormEntry_bottomborder_readonly_ws_status" xfId="115"/>
    <cellStyle name="APPS_FormEntry_bottomrightborder_readonly_ws_status" xfId="120"/>
    <cellStyle name="APPS_FormEntry_bottomrightborder_rightaligned" xfId="112"/>
    <cellStyle name="APPS_FormEntry_noborder" xfId="79"/>
    <cellStyle name="APPS_FormEntry_noborder_date" xfId="119"/>
    <cellStyle name="APPS_FormEntry_Read_Only_Cell_Amount_Topborder" xfId="105"/>
    <cellStyle name="APPS_FormEntry_rightborder" xfId="80"/>
    <cellStyle name="APPS_FormEntry_rightborder_readonly" xfId="104"/>
    <cellStyle name="APPS_FormEntry_topborder_number" xfId="110"/>
    <cellStyle name="APPS_FormEntry_topborder_readonly" xfId="113"/>
    <cellStyle name="APPS_FormEntry_toprightborder" xfId="81"/>
    <cellStyle name="APPS_FormEntry_toprightborder_rightalign_readonly" xfId="106"/>
    <cellStyle name="APPS_Header_Region_Label_Bottom_border_nowrap" xfId="111"/>
    <cellStyle name="APPS_Header_Region_Label_Bottom_Left_border" xfId="90"/>
    <cellStyle name="APPS_Header_Region_Label_Left_border" xfId="91"/>
    <cellStyle name="APPS_Header_Region_Label_no_border_nowrap" xfId="109"/>
    <cellStyle name="APPS_Header_Region_Label_Top_border_nowrap" xfId="108"/>
    <cellStyle name="APPS_Header_Region_Label_Top_Left_border" xfId="92"/>
    <cellStyle name="APPS_Page_Header" xfId="82"/>
    <cellStyle name="APPS_Page_SubHeader" xfId="83"/>
    <cellStyle name="Branding Area" xfId="130"/>
    <cellStyle name="Column Header" xfId="124"/>
    <cellStyle name="Data Cell" xfId="127"/>
    <cellStyle name="Form Header" xfId="131"/>
    <cellStyle name="Form SubHeader" xfId="132"/>
    <cellStyle name="Indicator Cell" xfId="125"/>
    <cellStyle name="Input Text" xfId="123"/>
    <cellStyle name="Key Cell" xfId="128"/>
    <cellStyle name="Label" xfId="121"/>
    <cellStyle name="Normal" xfId="0" builtinId="0" customBuiltin="1"/>
    <cellStyle name="Oracle Background Cell Color" xfId="12"/>
    <cellStyle name="Oracle Background Cell Color bld" xfId="13"/>
    <cellStyle name="Oracle Background Cell Color Last Downloaded" xfId="14"/>
    <cellStyle name="Oracle basic L" xfId="15"/>
    <cellStyle name="Oracle basic L bdr" xfId="16"/>
    <cellStyle name="Oracle basic L bdr date" xfId="17"/>
    <cellStyle name="Oracle basic L bdr date Time" xfId="18"/>
    <cellStyle name="Oracle basic L bdr Wrap" xfId="19"/>
    <cellStyle name="Oracle basic L Bld" xfId="20"/>
    <cellStyle name="Oracle basic L Bld bdr" xfId="21"/>
    <cellStyle name="Oracle basic L Bld bdr Wrap" xfId="22"/>
    <cellStyle name="Oracle basic L Bld Hdr" xfId="23"/>
    <cellStyle name="Oracle basic L Bld Wrap" xfId="24"/>
    <cellStyle name="Oracle basic L date" xfId="25"/>
    <cellStyle name="Oracle basic L Wrap" xfId="26"/>
    <cellStyle name="Oracle basic R" xfId="27"/>
    <cellStyle name="Oracle basic R bdr" xfId="28"/>
    <cellStyle name="Oracle basic R bdr Date" xfId="29"/>
    <cellStyle name="Oracle basic R bdr Wrap" xfId="30"/>
    <cellStyle name="Oracle basic R Bld" xfId="31"/>
    <cellStyle name="Oracle basic R Bld bdr" xfId="32"/>
    <cellStyle name="Oracle basic R Bld bdr Wrap" xfId="33"/>
    <cellStyle name="Oracle basic R Bld Wrap" xfId="34"/>
    <cellStyle name="Oracle basic R Date" xfId="35"/>
    <cellStyle name="Oracle basic R Wrap" xfId="36"/>
    <cellStyle name="Oracle Basic White Cell" xfId="37"/>
    <cellStyle name="Oracle Basic White Cell Amount" xfId="38"/>
    <cellStyle name="Oracle Basic White Cell Left Aligned" xfId="39"/>
    <cellStyle name="Oracle Basic White Cell Wrap" xfId="40"/>
    <cellStyle name="Oracle Basic White Cell_bold_topleftborder" xfId="41"/>
    <cellStyle name="Oracle Header Row Cell" xfId="42"/>
    <cellStyle name="Oracle Header Row Cell 2" xfId="43"/>
    <cellStyle name="Oracle Header Row Cell Wrap" xfId="44"/>
    <cellStyle name="Oracle Header Row Cell Wrap 2" xfId="45"/>
    <cellStyle name="Oracle Label  white Cell Color bld" xfId="46"/>
    <cellStyle name="Oracle Label Background Cell Color bld" xfId="47"/>
    <cellStyle name="Oracle Optional Cell (optional)" xfId="48"/>
    <cellStyle name="Oracle Optional Cell (optional) Wrap" xfId="49"/>
    <cellStyle name="Oracle Other Sections (optional)" xfId="50"/>
    <cellStyle name="Oracle Other Sections (optional) Wrap" xfId="51"/>
    <cellStyle name="Oracle Other Sections (optional)_GLPrototype_Excel_Template_03Dec2007" xfId="52"/>
    <cellStyle name="Oracle Page Header" xfId="53"/>
    <cellStyle name="Oracle Read Only Cell" xfId="54"/>
    <cellStyle name="Oracle Read Only Cell - Odd" xfId="55"/>
    <cellStyle name="Oracle Read Only Cell Amount" xfId="56"/>
    <cellStyle name="Oracle Read Only Cell Big Number" xfId="57"/>
    <cellStyle name="Oracle Read Only Cell Big Number Left Aligned" xfId="58"/>
    <cellStyle name="Oracle Read Only Cell Chang/Flag/Stat" xfId="59"/>
    <cellStyle name="Oracle Read Only Cell Chang/Flag/Stat 2" xfId="60"/>
    <cellStyle name="Oracle Read Only Cell Chang/Flag/Stat Wrap" xfId="61"/>
    <cellStyle name="Oracle Read Only Cell Chang/Flag/Stat_GLPrototype_Excel_Template_03Dec2007" xfId="62"/>
    <cellStyle name="Oracle Read Only Cell Changed" xfId="63"/>
    <cellStyle name="Oracle Read Only Cell Date" xfId="64"/>
    <cellStyle name="Oracle Read Only Cell Left Aligned" xfId="65"/>
    <cellStyle name="Oracle Read Only Cell Month Year" xfId="66"/>
    <cellStyle name="Oracle Read Only Cell w/Red" xfId="67"/>
    <cellStyle name="Oracle Read Only Cell w/Red Wrap" xfId="68"/>
    <cellStyle name="Oracle Read Only Cell Wrap" xfId="69"/>
    <cellStyle name="Oracle Required Cell (optional)" xfId="70"/>
    <cellStyle name="Oracle Required Cell (optional) Wrap" xfId="71"/>
    <cellStyle name="Oracle Subhead 1" xfId="72"/>
    <cellStyle name="Oracle SubHead 2" xfId="73"/>
    <cellStyle name="Oracle Subheader Row Cell" xfId="74"/>
    <cellStyle name="Oracle Subheader Row Cell Wrap" xfId="75"/>
    <cellStyle name="Output Text" xfId="122"/>
    <cellStyle name="Read Only Cell" xfId="76"/>
    <cellStyle name="Read-only Cell" xfId="126"/>
    <cellStyle name="Status Cell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9526</xdr:rowOff>
    </xdr:from>
    <xdr:to>
      <xdr:col>1</xdr:col>
      <xdr:colOff>1181735</xdr:colOff>
      <xdr:row>1</xdr:row>
      <xdr:rowOff>198120</xdr:rowOff>
    </xdr:to>
    <xdr:pic>
      <xdr:nvPicPr>
        <xdr:cNvPr id="6" name="Picture 5" descr="oracle-logo-127x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70486"/>
          <a:ext cx="1336040" cy="188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1181735</xdr:colOff>
      <xdr:row>1</xdr:row>
      <xdr:rowOff>188594</xdr:rowOff>
    </xdr:to>
    <xdr:pic>
      <xdr:nvPicPr>
        <xdr:cNvPr id="2" name="Picture 1" descr="oracle-logo-127x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1181735</xdr:colOff>
      <xdr:row>1</xdr:row>
      <xdr:rowOff>188594</xdr:rowOff>
    </xdr:to>
    <xdr:pic>
      <xdr:nvPicPr>
        <xdr:cNvPr id="2" name="Picture 1" descr="oracle-logo-127x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1"/>
  <sheetViews>
    <sheetView tabSelected="1" zoomScaleNormal="100" workbookViewId="0">
      <selection activeCell="F5" sqref="F5"/>
    </sheetView>
  </sheetViews>
  <sheetFormatPr defaultColWidth="9.109375" defaultRowHeight="10.199999999999999" x14ac:dyDescent="0.2"/>
  <cols>
    <col min="1" max="1" width="1.6640625" style="1" customWidth="1"/>
    <col min="2" max="2" width="19.33203125" style="1" customWidth="1"/>
    <col min="3" max="3" width="22.5546875" style="1" customWidth="1"/>
    <col min="4" max="4" width="16.44140625" style="1" customWidth="1"/>
    <col min="5" max="5" width="25.6640625" style="1" customWidth="1"/>
    <col min="6" max="6" width="19.6640625" style="1" customWidth="1"/>
    <col min="7" max="7" width="21.33203125" style="1" customWidth="1"/>
    <col min="8" max="8" width="15.109375" style="1" customWidth="1"/>
    <col min="9" max="9" width="23.33203125" style="1" customWidth="1"/>
    <col min="10" max="12" width="14.33203125" style="1" customWidth="1"/>
    <col min="13" max="13" width="15.6640625" style="1" customWidth="1"/>
    <col min="14" max="35" width="14.6640625" style="1" customWidth="1"/>
    <col min="36" max="16384" width="9.109375" style="1"/>
  </cols>
  <sheetData>
    <row r="1" spans="2:11" ht="5.0999999999999996" customHeight="1" x14ac:dyDescent="0.2"/>
    <row r="2" spans="2:11" ht="18" customHeight="1" x14ac:dyDescent="0.3">
      <c r="C2" s="2"/>
    </row>
    <row r="3" spans="2:11" ht="4.95" customHeight="1" x14ac:dyDescent="0.2"/>
    <row r="4" spans="2:11" ht="18" customHeight="1" x14ac:dyDescent="0.2"/>
    <row r="5" spans="2:11" ht="18" customHeight="1" x14ac:dyDescent="0.2"/>
    <row r="6" spans="2:11" ht="15" customHeight="1" x14ac:dyDescent="0.2"/>
    <row r="7" spans="2:11" ht="12.75" customHeight="1" x14ac:dyDescent="0.25">
      <c r="B7" s="10"/>
      <c r="C7" s="29"/>
      <c r="D7" s="29"/>
      <c r="E7" s="25"/>
      <c r="F7" s="36"/>
      <c r="G7" s="3"/>
    </row>
    <row r="8" spans="2:11" ht="12.75" customHeight="1" x14ac:dyDescent="0.25">
      <c r="B8" s="11"/>
      <c r="C8" s="5"/>
      <c r="D8" s="5"/>
      <c r="E8" s="26"/>
      <c r="F8" s="5"/>
      <c r="G8" s="4"/>
      <c r="I8" s="10"/>
      <c r="J8" s="22">
        <f ca="1">SUM(OFFSET($F$17,1,0):OFFSET($F$19,-1,$C$21))</f>
        <v>0</v>
      </c>
      <c r="K8" s="23"/>
    </row>
    <row r="9" spans="2:11" ht="12.75" customHeight="1" x14ac:dyDescent="0.25">
      <c r="B9" s="11"/>
      <c r="C9" s="5"/>
      <c r="D9" s="5"/>
      <c r="E9" s="26"/>
      <c r="F9" s="5"/>
      <c r="G9" s="4"/>
      <c r="I9" s="11"/>
      <c r="J9" s="24">
        <f ca="1">SUM(OFFSET($G$17,1,0):OFFSET($G$19,-1,$C$21))</f>
        <v>0</v>
      </c>
      <c r="K9" s="21"/>
    </row>
    <row r="10" spans="2:11" ht="12.75" customHeight="1" x14ac:dyDescent="0.25">
      <c r="B10" s="11"/>
      <c r="C10" s="5"/>
      <c r="D10" s="5"/>
      <c r="E10" s="26"/>
      <c r="F10" s="5"/>
      <c r="G10" s="4"/>
      <c r="I10" s="11"/>
      <c r="J10" s="24">
        <f ca="1">SUM(OFFSET($K$17,1,0):OFFSET($K$19,-1,$C$21))</f>
        <v>0</v>
      </c>
      <c r="K10" s="21"/>
    </row>
    <row r="11" spans="2:11" ht="12.75" customHeight="1" x14ac:dyDescent="0.25">
      <c r="B11" s="11"/>
      <c r="C11" s="35"/>
      <c r="D11" s="5"/>
      <c r="E11" s="26"/>
      <c r="F11" s="35"/>
      <c r="G11" s="4"/>
      <c r="I11" s="11"/>
      <c r="J11" s="24">
        <f ca="1">SUM(OFFSET($L$17,1,0):OFFSET($L$19,-1,$C$21))</f>
        <v>0</v>
      </c>
      <c r="K11" s="21"/>
    </row>
    <row r="12" spans="2:11" ht="12.75" customHeight="1" x14ac:dyDescent="0.25">
      <c r="B12" s="11"/>
      <c r="C12" s="5"/>
      <c r="D12" s="5"/>
      <c r="E12" s="26"/>
      <c r="F12" s="35"/>
      <c r="G12" s="4"/>
      <c r="I12" s="12"/>
      <c r="J12" s="14"/>
      <c r="K12" s="30"/>
    </row>
    <row r="13" spans="2:11" ht="12.75" customHeight="1" x14ac:dyDescent="0.25">
      <c r="B13" s="12"/>
      <c r="C13" s="37"/>
      <c r="D13" s="14"/>
      <c r="E13" s="28"/>
      <c r="F13" s="38"/>
      <c r="G13" s="38"/>
    </row>
    <row r="14" spans="2:11" ht="5.0999999999999996" customHeight="1" x14ac:dyDescent="0.2"/>
    <row r="15" spans="2:11" ht="18" customHeight="1" x14ac:dyDescent="0.25">
      <c r="B15" s="8"/>
    </row>
    <row r="16" spans="2:11" ht="4.95" customHeight="1" x14ac:dyDescent="0.2"/>
    <row r="17" spans="2:20" ht="63.75" customHeight="1" x14ac:dyDescent="0.25">
      <c r="B17" s="17"/>
      <c r="C17" s="6"/>
      <c r="D17" s="6"/>
      <c r="E17" s="6"/>
      <c r="F17" s="16"/>
      <c r="G17" s="16"/>
      <c r="H17" s="15"/>
      <c r="I17" s="15"/>
      <c r="J17" s="16"/>
      <c r="K17" s="16"/>
      <c r="L17" s="16"/>
      <c r="M17" s="15"/>
      <c r="N17" s="16"/>
      <c r="O17" s="15"/>
      <c r="P17" s="15"/>
      <c r="Q17" s="15"/>
      <c r="R17" s="15"/>
      <c r="S17" s="15"/>
      <c r="T17" s="32"/>
    </row>
    <row r="18" spans="2:20" ht="13.2" x14ac:dyDescent="0.25">
      <c r="B18" s="7"/>
      <c r="C18" s="31"/>
      <c r="D18" s="9"/>
      <c r="E18" s="9"/>
      <c r="F18" s="13"/>
      <c r="G18" s="13"/>
      <c r="H18" s="19"/>
      <c r="I18" s="9"/>
      <c r="J18" s="18"/>
      <c r="K18" s="13"/>
      <c r="L18" s="13"/>
      <c r="M18" s="9"/>
      <c r="N18" s="13"/>
      <c r="O18" s="9"/>
      <c r="P18" s="9"/>
      <c r="Q18" s="9"/>
      <c r="R18" s="9"/>
      <c r="S18" s="9"/>
      <c r="T18" s="33"/>
    </row>
    <row r="21" spans="2:20" hidden="1" x14ac:dyDescent="0.2">
      <c r="C21" s="1">
        <f>COLUMN(E17)-COLUMN(C17)-2</f>
        <v>0</v>
      </c>
    </row>
  </sheetData>
  <sheetProtection formatCells="0" formatColumns="0" formatRows="0" insertColumns="0" insertRows="0" deleteColumns="0" deleteRows="0" autoFilter="0" pivotTables="0"/>
  <mergeCells count="1"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F12"/>
  <sheetViews>
    <sheetView workbookViewId="0">
      <selection activeCell="E12" sqref="E12"/>
    </sheetView>
  </sheetViews>
  <sheetFormatPr defaultColWidth="14.6640625" defaultRowHeight="10.5" customHeight="1" x14ac:dyDescent="0.2"/>
  <cols>
    <col min="1" max="1" width="1.6640625" style="1" customWidth="1"/>
    <col min="2" max="2" width="18.88671875" style="1" customWidth="1"/>
    <col min="3" max="3" width="22.5546875" style="1" customWidth="1"/>
    <col min="4" max="4" width="14.6640625" style="1"/>
    <col min="5" max="5" width="25.6640625" style="1" customWidth="1"/>
    <col min="6" max="6" width="19.6640625" style="1" customWidth="1"/>
    <col min="7" max="7" width="21.33203125" style="1" customWidth="1"/>
    <col min="8" max="8" width="18.6640625" style="1" customWidth="1"/>
    <col min="9" max="16384" width="14.6640625" style="1"/>
  </cols>
  <sheetData>
    <row r="1" spans="2:32" ht="5.0999999999999996" customHeight="1" x14ac:dyDescent="0.2"/>
    <row r="2" spans="2:32" ht="18" customHeight="1" x14ac:dyDescent="0.3">
      <c r="C2" s="2"/>
    </row>
    <row r="3" spans="2:32" ht="5.0999999999999996" customHeight="1" x14ac:dyDescent="0.2"/>
    <row r="4" spans="2:32" ht="18" customHeight="1" x14ac:dyDescent="0.2"/>
    <row r="5" spans="2:32" ht="18" customHeight="1" x14ac:dyDescent="0.2"/>
    <row r="6" spans="2:32" ht="15" customHeight="1" x14ac:dyDescent="0.2"/>
    <row r="7" spans="2:32" ht="12.75" customHeight="1" x14ac:dyDescent="0.25">
      <c r="B7" s="10"/>
      <c r="C7" s="29"/>
      <c r="D7" s="29"/>
      <c r="E7" s="25"/>
      <c r="F7" s="36"/>
      <c r="G7" s="3"/>
    </row>
    <row r="8" spans="2:32" ht="12.75" customHeight="1" x14ac:dyDescent="0.25">
      <c r="B8" s="12"/>
      <c r="C8" s="37"/>
      <c r="D8" s="37"/>
      <c r="E8" s="28"/>
      <c r="F8" s="38"/>
      <c r="G8" s="38"/>
    </row>
    <row r="9" spans="2:32" ht="4.5" customHeight="1" x14ac:dyDescent="0.2"/>
    <row r="10" spans="2:32" ht="18" customHeight="1" x14ac:dyDescent="0.2"/>
    <row r="11" spans="2:32" ht="48" customHeight="1" x14ac:dyDescent="0.25">
      <c r="B11" s="17"/>
      <c r="C11" s="6"/>
      <c r="D11" s="6"/>
      <c r="E11" s="15"/>
      <c r="F11" s="6"/>
      <c r="G11" s="15"/>
      <c r="H11" s="6"/>
      <c r="I11" s="15"/>
      <c r="J11" s="15"/>
      <c r="K11" s="15"/>
      <c r="L11" s="6"/>
      <c r="M11" s="6"/>
      <c r="N11" s="16"/>
      <c r="O11" s="16"/>
      <c r="P11" s="15"/>
      <c r="Q11" s="15"/>
      <c r="R11" s="16"/>
      <c r="S11" s="16"/>
      <c r="T11" s="16"/>
      <c r="U11" s="15"/>
      <c r="V11" s="16"/>
      <c r="W11" s="15"/>
      <c r="X11" s="15"/>
      <c r="Y11" s="15"/>
      <c r="Z11" s="15"/>
      <c r="AA11" s="15"/>
      <c r="AB11" s="15"/>
      <c r="AC11" s="15"/>
      <c r="AD11" s="15"/>
      <c r="AE11" s="15"/>
      <c r="AF11" s="32"/>
    </row>
    <row r="12" spans="2:32" ht="12.75" customHeight="1" x14ac:dyDescent="0.25">
      <c r="B12" s="7"/>
      <c r="C12" s="31"/>
      <c r="D12" s="9"/>
      <c r="E12" s="9"/>
      <c r="F12" s="9"/>
      <c r="G12" s="9"/>
      <c r="H12" s="9"/>
      <c r="I12" s="19"/>
      <c r="J12" s="9"/>
      <c r="K12" s="9"/>
      <c r="L12" s="9"/>
      <c r="M12" s="9"/>
      <c r="N12" s="13"/>
      <c r="O12" s="13"/>
      <c r="P12" s="19"/>
      <c r="Q12" s="9"/>
      <c r="R12" s="18"/>
      <c r="S12" s="13"/>
      <c r="T12" s="13"/>
      <c r="U12" s="9"/>
      <c r="V12" s="13"/>
      <c r="W12" s="9"/>
      <c r="X12" s="9"/>
      <c r="Y12" s="19"/>
      <c r="Z12" s="9"/>
      <c r="AA12" s="9"/>
      <c r="AB12" s="9"/>
      <c r="AC12" s="9"/>
      <c r="AD12" s="9"/>
      <c r="AE12" s="19"/>
      <c r="AF12" s="33"/>
    </row>
  </sheetData>
  <sheetProtection formatCells="0" formatColumns="0" formatRows="0" insertColumns="0" insertRows="0" deleteColumns="0" deleteRows="0" autoFilter="0" pivotTables="0"/>
  <mergeCells count="1">
    <mergeCell ref="F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A12"/>
  <sheetViews>
    <sheetView topLeftCell="B1" workbookViewId="0">
      <selection activeCell="E12" sqref="E12"/>
    </sheetView>
  </sheetViews>
  <sheetFormatPr defaultColWidth="14.6640625" defaultRowHeight="10.199999999999999" x14ac:dyDescent="0.2"/>
  <cols>
    <col min="1" max="1" width="1.6640625" style="1" customWidth="1"/>
    <col min="2" max="2" width="18.88671875" style="1" customWidth="1"/>
    <col min="3" max="3" width="22.5546875" style="1" customWidth="1"/>
    <col min="4" max="4" width="14.6640625" style="1"/>
    <col min="5" max="5" width="25.6640625" style="1" customWidth="1"/>
    <col min="6" max="6" width="19.6640625" style="1" customWidth="1"/>
    <col min="7" max="7" width="21.33203125" style="1" customWidth="1"/>
    <col min="8" max="8" width="18.6640625" style="1" customWidth="1"/>
    <col min="9" max="16384" width="14.6640625" style="1"/>
  </cols>
  <sheetData>
    <row r="1" spans="2:79" ht="5.0999999999999996" customHeight="1" x14ac:dyDescent="0.2"/>
    <row r="2" spans="2:79" ht="18" customHeight="1" x14ac:dyDescent="0.3">
      <c r="C2" s="2"/>
    </row>
    <row r="3" spans="2:79" ht="5.0999999999999996" customHeight="1" x14ac:dyDescent="0.2"/>
    <row r="4" spans="2:79" ht="18" customHeight="1" x14ac:dyDescent="0.2"/>
    <row r="5" spans="2:79" ht="18" customHeight="1" x14ac:dyDescent="0.2"/>
    <row r="6" spans="2:79" ht="15" customHeight="1" x14ac:dyDescent="0.2"/>
    <row r="7" spans="2:79" ht="12.75" customHeight="1" x14ac:dyDescent="0.25">
      <c r="B7" s="10"/>
      <c r="C7" s="29"/>
      <c r="D7" s="29"/>
      <c r="E7" s="25"/>
      <c r="F7" s="36"/>
      <c r="G7" s="3"/>
    </row>
    <row r="8" spans="2:79" ht="12.75" customHeight="1" x14ac:dyDescent="0.25">
      <c r="B8" s="12"/>
      <c r="C8" s="37"/>
      <c r="D8" s="37"/>
      <c r="E8" s="28"/>
      <c r="F8" s="38"/>
      <c r="G8" s="38"/>
    </row>
    <row r="9" spans="2:79" ht="5.0999999999999996" customHeight="1" x14ac:dyDescent="0.2"/>
    <row r="10" spans="2:79" ht="13.5" customHeight="1" x14ac:dyDescent="0.2"/>
    <row r="11" spans="2:79" ht="48" customHeight="1" x14ac:dyDescent="0.25">
      <c r="B11" s="17"/>
      <c r="C11" s="6"/>
      <c r="D11" s="6"/>
      <c r="E11" s="15"/>
      <c r="F11" s="6"/>
      <c r="G11" s="15"/>
      <c r="H11" s="6"/>
      <c r="I11" s="15"/>
      <c r="J11" s="15"/>
      <c r="K11" s="15"/>
      <c r="L11" s="6"/>
      <c r="M11" s="16"/>
      <c r="N11" s="1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5"/>
      <c r="AT11" s="15"/>
      <c r="AU11" s="16"/>
      <c r="AV11" s="16"/>
      <c r="AW11" s="16"/>
      <c r="AX11" s="15"/>
      <c r="AY11" s="16"/>
      <c r="AZ11" s="15"/>
      <c r="BA11" s="15"/>
      <c r="BB11" s="15"/>
      <c r="BC11" s="15"/>
      <c r="BD11" s="15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15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15"/>
      <c r="CA11" s="32"/>
    </row>
    <row r="12" spans="2:79" ht="12.75" customHeight="1" x14ac:dyDescent="0.25">
      <c r="B12" s="7"/>
      <c r="C12" s="31"/>
      <c r="D12" s="9"/>
      <c r="E12" s="9"/>
      <c r="F12" s="9"/>
      <c r="G12" s="9"/>
      <c r="H12" s="9"/>
      <c r="I12" s="19"/>
      <c r="J12" s="9"/>
      <c r="K12" s="9"/>
      <c r="L12" s="9"/>
      <c r="M12" s="13"/>
      <c r="N12" s="1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9"/>
      <c r="AT12" s="9"/>
      <c r="AU12" s="18"/>
      <c r="AV12" s="13"/>
      <c r="AW12" s="13"/>
      <c r="AX12" s="9"/>
      <c r="AY12" s="13"/>
      <c r="AZ12" s="9"/>
      <c r="BA12" s="9"/>
      <c r="BB12" s="1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9"/>
      <c r="CA12" s="33"/>
    </row>
  </sheetData>
  <sheetProtection formatCells="0" formatColumns="0" formatRows="0" insertColumns="0" insertRows="0" deleteColumns="0" deleteRows="0" autoFilter="0" pivotTables="0"/>
  <mergeCells count="1">
    <mergeCell ref="F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"/>
  <sheetViews>
    <sheetView workbookViewId="0"/>
  </sheetViews>
  <sheetFormatPr defaultRowHeight="13.2" x14ac:dyDescent="0.25"/>
  <sheetData>
    <row r="1" spans="1:6" ht="211.2" x14ac:dyDescent="0.25">
      <c r="A1" t="s">
        <v>79</v>
      </c>
      <c r="B1">
        <v>1</v>
      </c>
      <c r="C1">
        <v>1</v>
      </c>
      <c r="D1" t="s">
        <v>77</v>
      </c>
      <c r="F1" s="34" t="s">
        <v>80</v>
      </c>
    </row>
    <row r="2" spans="1:6" ht="26.4" x14ac:dyDescent="0.25">
      <c r="D2" t="s">
        <v>76</v>
      </c>
      <c r="E2" s="34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B68"/>
  <sheetViews>
    <sheetView workbookViewId="0"/>
  </sheetViews>
  <sheetFormatPr defaultRowHeight="13.2" x14ac:dyDescent="0.25"/>
  <sheetData>
    <row r="1" spans="1:21" x14ac:dyDescent="0.25">
      <c r="A1">
        <v>2</v>
      </c>
      <c r="B1">
        <v>15</v>
      </c>
    </row>
    <row r="2" spans="1:21" ht="409.6" x14ac:dyDescent="0.25">
      <c r="A2" t="s">
        <v>0</v>
      </c>
      <c r="C2" t="s">
        <v>78</v>
      </c>
    </row>
    <row r="3" spans="1:21" ht="409.6" x14ac:dyDescent="0.25">
      <c r="A3" t="s">
        <v>1</v>
      </c>
      <c r="B3">
        <f>'Single Journal'!1:1048576</f>
        <v>0</v>
      </c>
      <c r="C3" t="s">
        <v>73</v>
      </c>
    </row>
    <row r="4" spans="1:21" ht="409.6" x14ac:dyDescent="0.25">
      <c r="A4" t="s">
        <v>3</v>
      </c>
      <c r="B4">
        <f>'Single Journal'!$C$10</f>
        <v>0</v>
      </c>
      <c r="C4" t="s">
        <v>20</v>
      </c>
    </row>
    <row r="5" spans="1:21" ht="409.6" x14ac:dyDescent="0.25">
      <c r="A5" t="s">
        <v>2</v>
      </c>
      <c r="B5">
        <f>'Single Journal'!$C$8</f>
        <v>0</v>
      </c>
      <c r="C5" t="s">
        <v>66</v>
      </c>
    </row>
    <row r="6" spans="1:21" ht="409.6" x14ac:dyDescent="0.25">
      <c r="A6" t="s">
        <v>2</v>
      </c>
      <c r="B6">
        <f>'Single Journal'!$C$9</f>
        <v>0</v>
      </c>
      <c r="C6" t="s">
        <v>15</v>
      </c>
    </row>
    <row r="7" spans="1:21" ht="396" x14ac:dyDescent="0.25">
      <c r="A7" t="s">
        <v>4</v>
      </c>
      <c r="B7">
        <f>'Single Journal'!$E$8</f>
        <v>0</v>
      </c>
      <c r="C7" t="s">
        <v>16</v>
      </c>
    </row>
    <row r="8" spans="1:21" ht="409.6" x14ac:dyDescent="0.25">
      <c r="A8" t="s">
        <v>4</v>
      </c>
      <c r="B8">
        <f>'Single Journal'!$E$9</f>
        <v>0</v>
      </c>
      <c r="C8" t="s">
        <v>58</v>
      </c>
    </row>
    <row r="9" spans="1:21" ht="409.6" x14ac:dyDescent="0.25">
      <c r="A9" t="s">
        <v>3</v>
      </c>
      <c r="B9">
        <f>'Single Journal'!$F$8</f>
        <v>0</v>
      </c>
      <c r="C9" t="s">
        <v>18</v>
      </c>
    </row>
    <row r="10" spans="1:21" ht="409.2" x14ac:dyDescent="0.25">
      <c r="A10" t="s">
        <v>4</v>
      </c>
      <c r="B10">
        <f>'Single Journal'!$E$10</f>
        <v>0</v>
      </c>
      <c r="C10" t="s">
        <v>10</v>
      </c>
    </row>
    <row r="11" spans="1:21" ht="396" x14ac:dyDescent="0.25">
      <c r="A11" t="s">
        <v>4</v>
      </c>
      <c r="B11">
        <f>'Single Journal'!$E$11</f>
        <v>0</v>
      </c>
      <c r="C11" t="s">
        <v>63</v>
      </c>
    </row>
    <row r="12" spans="1:21" ht="409.6" x14ac:dyDescent="0.25">
      <c r="A12" t="s">
        <v>3</v>
      </c>
      <c r="B12">
        <f>'Single Journal'!$F$10</f>
        <v>0</v>
      </c>
      <c r="C12" t="s">
        <v>39</v>
      </c>
    </row>
    <row r="13" spans="1:21" ht="409.6" x14ac:dyDescent="0.25">
      <c r="A13" t="s">
        <v>2</v>
      </c>
      <c r="B13" s="20">
        <f>'Single Journal'!$F$11</f>
        <v>0</v>
      </c>
      <c r="C13" t="s">
        <v>41</v>
      </c>
    </row>
    <row r="14" spans="1:21" ht="409.6" x14ac:dyDescent="0.25">
      <c r="A14" t="s">
        <v>6</v>
      </c>
      <c r="B14">
        <f>'Single Journal'!$B$17</f>
        <v>0</v>
      </c>
      <c r="C14" t="s">
        <v>67</v>
      </c>
      <c r="D14">
        <f>'Single Journal'!$C$17</f>
        <v>0</v>
      </c>
      <c r="E14">
        <f>'Single Journal'!$D$17</f>
        <v>0</v>
      </c>
      <c r="F14">
        <f>'Single Journal'!$E$17</f>
        <v>0</v>
      </c>
      <c r="G14">
        <f>'Single Journal'!$F$17</f>
        <v>0</v>
      </c>
      <c r="H14">
        <f>'Single Journal'!$G$17</f>
        <v>0</v>
      </c>
      <c r="I14">
        <f>'Single Journal'!$H$17</f>
        <v>0</v>
      </c>
      <c r="J14">
        <f>'Single Journal'!$I$17</f>
        <v>0</v>
      </c>
      <c r="K14">
        <f>'Single Journal'!$J$17</f>
        <v>0</v>
      </c>
      <c r="L14">
        <f>'Single Journal'!$K$17</f>
        <v>0</v>
      </c>
      <c r="M14">
        <f>'Single Journal'!$L$17</f>
        <v>0</v>
      </c>
      <c r="N14">
        <f>'Single Journal'!$M$17</f>
        <v>0</v>
      </c>
      <c r="O14">
        <f>'Single Journal'!$N$17</f>
        <v>0</v>
      </c>
      <c r="P14">
        <f>'Single Journal'!$O$17</f>
        <v>0</v>
      </c>
      <c r="Q14">
        <f>'Single Journal'!$P$17</f>
        <v>0</v>
      </c>
      <c r="R14">
        <f>'Single Journal'!$Q$17</f>
        <v>0</v>
      </c>
      <c r="S14">
        <f>'Single Journal'!$R$17</f>
        <v>0</v>
      </c>
      <c r="T14">
        <f>'Single Journal'!$S$17</f>
        <v>0</v>
      </c>
      <c r="U14">
        <f>'Single Journal'!$T$17</f>
        <v>0</v>
      </c>
    </row>
    <row r="15" spans="1:21" ht="356.4" x14ac:dyDescent="0.25">
      <c r="A15" t="s">
        <v>4</v>
      </c>
      <c r="B15">
        <f>'Single Journal'!$B$15</f>
        <v>0</v>
      </c>
      <c r="C15" t="s">
        <v>7</v>
      </c>
    </row>
    <row r="16" spans="1:21" ht="396" x14ac:dyDescent="0.25">
      <c r="A16" t="s">
        <v>4</v>
      </c>
      <c r="B16">
        <f>'Single Journal'!$I$8</f>
        <v>0</v>
      </c>
      <c r="C16" t="s">
        <v>21</v>
      </c>
    </row>
    <row r="17" spans="1:3" ht="396" x14ac:dyDescent="0.25">
      <c r="A17" t="s">
        <v>4</v>
      </c>
      <c r="B17">
        <f>'Single Journal'!$I$9</f>
        <v>0</v>
      </c>
      <c r="C17" t="s">
        <v>11</v>
      </c>
    </row>
    <row r="18" spans="1:3" ht="396" x14ac:dyDescent="0.25">
      <c r="A18" t="s">
        <v>4</v>
      </c>
      <c r="B18">
        <f>'Single Journal'!$I$10</f>
        <v>0</v>
      </c>
      <c r="C18" t="s">
        <v>22</v>
      </c>
    </row>
    <row r="19" spans="1:3" ht="396" x14ac:dyDescent="0.25">
      <c r="A19" t="s">
        <v>4</v>
      </c>
      <c r="B19">
        <f>'Single Journal'!$I$11</f>
        <v>0</v>
      </c>
      <c r="C19" t="s">
        <v>23</v>
      </c>
    </row>
    <row r="20" spans="1:3" ht="409.6" x14ac:dyDescent="0.25">
      <c r="A20" t="s">
        <v>1</v>
      </c>
      <c r="B20">
        <f>'Bulk Journals'!1:1048576</f>
        <v>0</v>
      </c>
      <c r="C20" t="s">
        <v>75</v>
      </c>
    </row>
    <row r="21" spans="1:3" ht="409.6" x14ac:dyDescent="0.25">
      <c r="A21" t="s">
        <v>4</v>
      </c>
      <c r="B21">
        <f>'Single Journal'!$B$4</f>
        <v>0</v>
      </c>
      <c r="C21" t="s">
        <v>12</v>
      </c>
    </row>
    <row r="22" spans="1:3" ht="356.4" x14ac:dyDescent="0.25">
      <c r="A22" t="s">
        <v>4</v>
      </c>
      <c r="B22">
        <f>'Single Journal'!$C$2</f>
        <v>0</v>
      </c>
      <c r="C22" t="s">
        <v>8</v>
      </c>
    </row>
    <row r="23" spans="1:3" ht="382.8" x14ac:dyDescent="0.25">
      <c r="A23" t="s">
        <v>4</v>
      </c>
      <c r="B23">
        <f>'Single Journal'!$B$8</f>
        <v>0</v>
      </c>
      <c r="C23" t="s">
        <v>14</v>
      </c>
    </row>
    <row r="24" spans="1:3" ht="396" x14ac:dyDescent="0.25">
      <c r="A24" t="s">
        <v>4</v>
      </c>
      <c r="B24">
        <f>'Single Journal'!$B$9</f>
        <v>0</v>
      </c>
      <c r="C24" t="s">
        <v>13</v>
      </c>
    </row>
    <row r="25" spans="1:3" ht="382.8" x14ac:dyDescent="0.25">
      <c r="A25" t="s">
        <v>4</v>
      </c>
      <c r="B25">
        <f>'Single Journal'!$B$10</f>
        <v>0</v>
      </c>
      <c r="C25" t="s">
        <v>9</v>
      </c>
    </row>
    <row r="26" spans="1:3" ht="396" x14ac:dyDescent="0.25">
      <c r="A26" t="s">
        <v>4</v>
      </c>
      <c r="B26">
        <f>'Single Journal'!$B$11</f>
        <v>0</v>
      </c>
      <c r="C26" t="s">
        <v>38</v>
      </c>
    </row>
    <row r="27" spans="1:3" ht="382.8" x14ac:dyDescent="0.25">
      <c r="A27" t="s">
        <v>4</v>
      </c>
      <c r="B27">
        <f>'Single Journal'!$B$12</f>
        <v>0</v>
      </c>
      <c r="C27" t="s">
        <v>59</v>
      </c>
    </row>
    <row r="28" spans="1:3" ht="409.6" x14ac:dyDescent="0.25">
      <c r="A28" t="s">
        <v>4</v>
      </c>
      <c r="B28">
        <f>'Single Journal'!$B$7</f>
        <v>0</v>
      </c>
      <c r="C28" t="s">
        <v>19</v>
      </c>
    </row>
    <row r="29" spans="1:3" ht="409.6" x14ac:dyDescent="0.25">
      <c r="A29" t="s">
        <v>2</v>
      </c>
      <c r="B29">
        <f>'Single Journal'!$C$7</f>
        <v>0</v>
      </c>
      <c r="C29" t="s">
        <v>47</v>
      </c>
    </row>
    <row r="30" spans="1:3" ht="396" x14ac:dyDescent="0.25">
      <c r="A30" t="s">
        <v>4</v>
      </c>
      <c r="B30">
        <f>'Single Journal'!$E$7</f>
        <v>0</v>
      </c>
      <c r="C30" t="s">
        <v>17</v>
      </c>
    </row>
    <row r="31" spans="1:3" ht="409.6" x14ac:dyDescent="0.25">
      <c r="A31" t="s">
        <v>2</v>
      </c>
      <c r="B31" s="27">
        <f>'Single Journal'!$F$7</f>
        <v>0</v>
      </c>
      <c r="C31" t="s">
        <v>48</v>
      </c>
    </row>
    <row r="32" spans="1:3" ht="409.6" x14ac:dyDescent="0.25">
      <c r="A32" t="s">
        <v>1</v>
      </c>
      <c r="B32">
        <f>'Multiple Journals'!1:1048576</f>
        <v>0</v>
      </c>
      <c r="C32" t="s">
        <v>74</v>
      </c>
    </row>
    <row r="33" spans="1:33" ht="356.4" x14ac:dyDescent="0.25">
      <c r="A33" t="s">
        <v>4</v>
      </c>
      <c r="B33">
        <f>'Multiple Journals'!$C$2</f>
        <v>0</v>
      </c>
      <c r="C33" t="s">
        <v>30</v>
      </c>
    </row>
    <row r="34" spans="1:33" ht="409.6" x14ac:dyDescent="0.25">
      <c r="A34" t="s">
        <v>4</v>
      </c>
      <c r="B34">
        <f>'Multiple Journals'!$B$4</f>
        <v>0</v>
      </c>
      <c r="C34" t="s">
        <v>24</v>
      </c>
    </row>
    <row r="35" spans="1:33" ht="409.6" x14ac:dyDescent="0.25">
      <c r="A35" t="s">
        <v>4</v>
      </c>
      <c r="B35">
        <f>'Multiple Journals'!$B$7</f>
        <v>0</v>
      </c>
      <c r="C35" t="s">
        <v>25</v>
      </c>
    </row>
    <row r="36" spans="1:33" ht="396" x14ac:dyDescent="0.25">
      <c r="A36" t="s">
        <v>4</v>
      </c>
      <c r="B36">
        <f>'Multiple Journals'!$B$8</f>
        <v>0</v>
      </c>
      <c r="C36" t="s">
        <v>26</v>
      </c>
    </row>
    <row r="37" spans="1:33" ht="409.6" x14ac:dyDescent="0.25">
      <c r="A37" t="s">
        <v>2</v>
      </c>
      <c r="B37">
        <f>'Multiple Journals'!$C$7</f>
        <v>0</v>
      </c>
      <c r="C37" t="s">
        <v>27</v>
      </c>
    </row>
    <row r="38" spans="1:33" ht="396" x14ac:dyDescent="0.25">
      <c r="A38" t="s">
        <v>4</v>
      </c>
      <c r="B38">
        <f>'Multiple Journals'!$E$7</f>
        <v>0</v>
      </c>
      <c r="C38" t="s">
        <v>28</v>
      </c>
    </row>
    <row r="39" spans="1:33" ht="409.6" x14ac:dyDescent="0.25">
      <c r="A39" t="s">
        <v>2</v>
      </c>
      <c r="B39" s="27">
        <f>'Multiple Journals'!$F$7</f>
        <v>0</v>
      </c>
      <c r="C39" t="s">
        <v>42</v>
      </c>
    </row>
    <row r="40" spans="1:33" ht="409.6" x14ac:dyDescent="0.25">
      <c r="A40" t="s">
        <v>6</v>
      </c>
      <c r="B40">
        <f>'Multiple Journals'!$B$11</f>
        <v>0</v>
      </c>
      <c r="C40" t="str">
        <f>_ADFDI_Metadata!$C$53</f>
        <v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#{bindings.hasADBLedgers}='Y','False','True'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</v>
      </c>
      <c r="D40">
        <f>'Multiple Journals'!$C$11</f>
        <v>0</v>
      </c>
      <c r="E40">
        <f>'Multiple Journals'!$D$11</f>
        <v>0</v>
      </c>
      <c r="F40">
        <f>'Multiple Journals'!$E$11</f>
        <v>0</v>
      </c>
      <c r="G40">
        <f>'Multiple Journals'!$F$11</f>
        <v>0</v>
      </c>
      <c r="H40">
        <f>'Multiple Journals'!$G$11</f>
        <v>0</v>
      </c>
      <c r="I40">
        <f>'Multiple Journals'!$H$11</f>
        <v>0</v>
      </c>
      <c r="J40">
        <f>'Multiple Journals'!$I$11</f>
        <v>0</v>
      </c>
      <c r="K40">
        <f>'Multiple Journals'!$J$11</f>
        <v>0</v>
      </c>
      <c r="L40">
        <f>'Multiple Journals'!$K$11</f>
        <v>0</v>
      </c>
      <c r="M40">
        <f>'Multiple Journals'!$L$11</f>
        <v>0</v>
      </c>
      <c r="N40">
        <f>'Multiple Journals'!$M$11</f>
        <v>0</v>
      </c>
      <c r="O40">
        <f>'Multiple Journals'!$N$11</f>
        <v>0</v>
      </c>
      <c r="P40">
        <f>'Multiple Journals'!$O$11</f>
        <v>0</v>
      </c>
      <c r="Q40">
        <f>'Multiple Journals'!$P$11</f>
        <v>0</v>
      </c>
      <c r="R40">
        <f>'Multiple Journals'!$Q$11</f>
        <v>0</v>
      </c>
      <c r="S40">
        <f>'Multiple Journals'!$R$11</f>
        <v>0</v>
      </c>
      <c r="T40">
        <f>'Multiple Journals'!$S$11</f>
        <v>0</v>
      </c>
      <c r="U40">
        <f>'Multiple Journals'!$T$11</f>
        <v>0</v>
      </c>
      <c r="V40">
        <f>'Multiple Journals'!$U$11</f>
        <v>0</v>
      </c>
      <c r="W40">
        <f>'Multiple Journals'!$V$11</f>
        <v>0</v>
      </c>
      <c r="X40">
        <f>'Multiple Journals'!$W$11</f>
        <v>0</v>
      </c>
      <c r="Y40">
        <f>'Multiple Journals'!$X$11</f>
        <v>0</v>
      </c>
      <c r="Z40">
        <f>'Multiple Journals'!$Y$11</f>
        <v>0</v>
      </c>
      <c r="AA40">
        <f>'Multiple Journals'!$Z$11</f>
        <v>0</v>
      </c>
      <c r="AB40">
        <f>'Multiple Journals'!$AA$11</f>
        <v>0</v>
      </c>
      <c r="AC40">
        <f>'Multiple Journals'!$AB$11</f>
        <v>0</v>
      </c>
      <c r="AD40">
        <f>'Multiple Journals'!$AC$11</f>
        <v>0</v>
      </c>
      <c r="AE40">
        <f>'Multiple Journals'!$AD$11</f>
        <v>0</v>
      </c>
      <c r="AF40">
        <f>'Multiple Journals'!$AE$11</f>
        <v>0</v>
      </c>
      <c r="AG40">
        <f>'Multiple Journals'!$AF$11</f>
        <v>0</v>
      </c>
    </row>
    <row r="41" spans="1:33" ht="356.4" x14ac:dyDescent="0.25">
      <c r="A41" t="s">
        <v>4</v>
      </c>
      <c r="B41">
        <f>'Bulk Journals'!$C$2</f>
        <v>0</v>
      </c>
      <c r="C41" t="s">
        <v>31</v>
      </c>
    </row>
    <row r="42" spans="1:33" ht="409.6" x14ac:dyDescent="0.25">
      <c r="A42" t="s">
        <v>4</v>
      </c>
      <c r="B42">
        <f>'Bulk Journals'!$B$4</f>
        <v>0</v>
      </c>
      <c r="C42" t="s">
        <v>32</v>
      </c>
    </row>
    <row r="43" spans="1:33" ht="409.6" x14ac:dyDescent="0.25">
      <c r="A43" t="s">
        <v>4</v>
      </c>
      <c r="B43">
        <f>'Bulk Journals'!$B$7</f>
        <v>0</v>
      </c>
      <c r="C43" t="s">
        <v>33</v>
      </c>
    </row>
    <row r="44" spans="1:33" ht="396" x14ac:dyDescent="0.25">
      <c r="A44" t="s">
        <v>4</v>
      </c>
      <c r="B44">
        <f>'Bulk Journals'!$B$8</f>
        <v>0</v>
      </c>
      <c r="C44" t="s">
        <v>34</v>
      </c>
    </row>
    <row r="45" spans="1:33" ht="409.6" x14ac:dyDescent="0.25">
      <c r="A45" t="s">
        <v>2</v>
      </c>
      <c r="B45">
        <f>'Bulk Journals'!$C$7</f>
        <v>0</v>
      </c>
      <c r="C45" t="s">
        <v>35</v>
      </c>
    </row>
    <row r="46" spans="1:33" ht="409.6" x14ac:dyDescent="0.25">
      <c r="A46" t="s">
        <v>5</v>
      </c>
      <c r="B46">
        <f>'Bulk Journals'!$C$8</f>
        <v>0</v>
      </c>
      <c r="C46" t="s">
        <v>36</v>
      </c>
    </row>
    <row r="47" spans="1:33" ht="396" x14ac:dyDescent="0.25">
      <c r="A47" t="s">
        <v>4</v>
      </c>
      <c r="B47">
        <f>'Bulk Journals'!$E$7</f>
        <v>0</v>
      </c>
      <c r="C47" t="s">
        <v>37</v>
      </c>
    </row>
    <row r="48" spans="1:33" ht="409.6" x14ac:dyDescent="0.25">
      <c r="A48" t="s">
        <v>2</v>
      </c>
      <c r="B48" s="27">
        <f>'Bulk Journals'!$F$7</f>
        <v>0</v>
      </c>
      <c r="C48" t="s">
        <v>43</v>
      </c>
    </row>
    <row r="49" spans="1:80" ht="409.6" x14ac:dyDescent="0.25">
      <c r="A49" t="s">
        <v>6</v>
      </c>
      <c r="B49">
        <f>'Bulk Journals'!$B$11</f>
        <v>0</v>
      </c>
      <c r="C49" t="str">
        <f>_ADFDI_Metadata!$C$50</f>
        <v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StyleName&gt;&lt;Visib</v>
      </c>
      <c r="D49">
        <f>'Bulk Journals'!$C$11</f>
        <v>0</v>
      </c>
      <c r="E49">
        <f>'Bulk Journals'!$D$11</f>
        <v>0</v>
      </c>
      <c r="F49">
        <f>'Bulk Journals'!$E$11</f>
        <v>0</v>
      </c>
      <c r="G49">
        <f>'Bulk Journals'!$F$11</f>
        <v>0</v>
      </c>
      <c r="H49">
        <f>'Bulk Journals'!$G$11</f>
        <v>0</v>
      </c>
      <c r="I49">
        <f>'Bulk Journals'!$H$11</f>
        <v>0</v>
      </c>
      <c r="J49">
        <f>'Bulk Journals'!$I$11</f>
        <v>0</v>
      </c>
      <c r="K49">
        <f>'Bulk Journals'!$J$11</f>
        <v>0</v>
      </c>
      <c r="L49">
        <f>'Bulk Journals'!$K$11</f>
        <v>0</v>
      </c>
      <c r="M49">
        <f>'Bulk Journals'!$L$11</f>
        <v>0</v>
      </c>
      <c r="N49">
        <f>'Bulk Journals'!$M$11</f>
        <v>0</v>
      </c>
      <c r="O49">
        <f>'Bulk Journals'!$N$11</f>
        <v>0</v>
      </c>
      <c r="P49">
        <f>'Bulk Journals'!$O$11</f>
        <v>0</v>
      </c>
      <c r="Q49">
        <f>'Bulk Journals'!$P$11</f>
        <v>0</v>
      </c>
      <c r="R49">
        <f>'Bulk Journals'!$Q$11</f>
        <v>0</v>
      </c>
      <c r="S49">
        <f>'Bulk Journals'!$R$11</f>
        <v>0</v>
      </c>
      <c r="T49">
        <f>'Bulk Journals'!$S$11</f>
        <v>0</v>
      </c>
      <c r="U49">
        <f>'Bulk Journals'!$T$11</f>
        <v>0</v>
      </c>
      <c r="V49">
        <f>'Bulk Journals'!$U$11</f>
        <v>0</v>
      </c>
      <c r="W49">
        <f>'Bulk Journals'!$V$11</f>
        <v>0</v>
      </c>
      <c r="X49">
        <f>'Bulk Journals'!$W$11</f>
        <v>0</v>
      </c>
      <c r="Y49">
        <f>'Bulk Journals'!$X$11</f>
        <v>0</v>
      </c>
      <c r="Z49">
        <f>'Bulk Journals'!$Y$11</f>
        <v>0</v>
      </c>
      <c r="AA49">
        <f>'Bulk Journals'!$Z$11</f>
        <v>0</v>
      </c>
      <c r="AB49">
        <f>'Bulk Journals'!$AA$11</f>
        <v>0</v>
      </c>
      <c r="AC49">
        <f>'Bulk Journals'!$AB$11</f>
        <v>0</v>
      </c>
      <c r="AD49">
        <f>'Bulk Journals'!$AC$11</f>
        <v>0</v>
      </c>
      <c r="AE49">
        <f>'Bulk Journals'!$AD$11</f>
        <v>0</v>
      </c>
      <c r="AF49">
        <f>'Bulk Journals'!$AE$11</f>
        <v>0</v>
      </c>
      <c r="AG49">
        <f>'Bulk Journals'!$AF$11</f>
        <v>0</v>
      </c>
      <c r="AH49">
        <f>'Bulk Journals'!$AG$11</f>
        <v>0</v>
      </c>
      <c r="AI49">
        <f>'Bulk Journals'!$AH$11</f>
        <v>0</v>
      </c>
      <c r="AJ49">
        <f>'Bulk Journals'!$AI$11</f>
        <v>0</v>
      </c>
      <c r="AK49">
        <f>'Bulk Journals'!$AJ$11</f>
        <v>0</v>
      </c>
      <c r="AL49">
        <f>'Bulk Journals'!$AK$11</f>
        <v>0</v>
      </c>
      <c r="AM49">
        <f>'Bulk Journals'!$AL$11</f>
        <v>0</v>
      </c>
      <c r="AN49">
        <f>'Bulk Journals'!$AM$11</f>
        <v>0</v>
      </c>
      <c r="AO49">
        <f>'Bulk Journals'!$AN$11</f>
        <v>0</v>
      </c>
      <c r="AP49">
        <f>'Bulk Journals'!$AO$11</f>
        <v>0</v>
      </c>
      <c r="AQ49">
        <f>'Bulk Journals'!$AP$11</f>
        <v>0</v>
      </c>
      <c r="AR49">
        <f>'Bulk Journals'!$AQ$11</f>
        <v>0</v>
      </c>
      <c r="AS49">
        <f>'Bulk Journals'!$AR$11</f>
        <v>0</v>
      </c>
      <c r="AT49">
        <f>'Bulk Journals'!$AS$11</f>
        <v>0</v>
      </c>
      <c r="AU49">
        <f>'Bulk Journals'!$AT$11</f>
        <v>0</v>
      </c>
      <c r="AV49">
        <f>'Bulk Journals'!$AU$11</f>
        <v>0</v>
      </c>
      <c r="AW49">
        <f>'Bulk Journals'!$AV$11</f>
        <v>0</v>
      </c>
      <c r="AX49">
        <f>'Bulk Journals'!$AW$11</f>
        <v>0</v>
      </c>
      <c r="AY49">
        <f>'Bulk Journals'!$AX$11</f>
        <v>0</v>
      </c>
      <c r="AZ49">
        <f>'Bulk Journals'!$AY$11</f>
        <v>0</v>
      </c>
      <c r="BA49">
        <f>'Bulk Journals'!$AZ$11</f>
        <v>0</v>
      </c>
      <c r="BB49">
        <f>'Bulk Journals'!$BA$11</f>
        <v>0</v>
      </c>
      <c r="BC49">
        <f>'Bulk Journals'!$BB$11</f>
        <v>0</v>
      </c>
      <c r="BD49">
        <f>'Bulk Journals'!$BC$11</f>
        <v>0</v>
      </c>
      <c r="BE49">
        <f>'Bulk Journals'!$BD$11</f>
        <v>0</v>
      </c>
      <c r="BF49">
        <f>'Bulk Journals'!$BE$11</f>
        <v>0</v>
      </c>
      <c r="BG49">
        <f>'Bulk Journals'!$BF$11</f>
        <v>0</v>
      </c>
      <c r="BH49">
        <f>'Bulk Journals'!$BG$11</f>
        <v>0</v>
      </c>
      <c r="BI49">
        <f>'Bulk Journals'!$BH$11</f>
        <v>0</v>
      </c>
      <c r="BJ49">
        <f>'Bulk Journals'!$BI$11</f>
        <v>0</v>
      </c>
      <c r="BK49">
        <f>'Bulk Journals'!$BJ$11</f>
        <v>0</v>
      </c>
      <c r="BL49">
        <f>'Bulk Journals'!$BK$11</f>
        <v>0</v>
      </c>
      <c r="BM49">
        <f>'Bulk Journals'!$BL$11</f>
        <v>0</v>
      </c>
      <c r="BN49">
        <f>'Bulk Journals'!$BM$11</f>
        <v>0</v>
      </c>
      <c r="BO49">
        <f>'Bulk Journals'!$BN$11</f>
        <v>0</v>
      </c>
      <c r="BP49">
        <f>'Bulk Journals'!$BO$11</f>
        <v>0</v>
      </c>
      <c r="BQ49">
        <f>'Bulk Journals'!$BP$11</f>
        <v>0</v>
      </c>
      <c r="BR49">
        <f>'Bulk Journals'!$BQ$11</f>
        <v>0</v>
      </c>
      <c r="BS49">
        <f>'Bulk Journals'!$BR$11</f>
        <v>0</v>
      </c>
      <c r="BT49">
        <f>'Bulk Journals'!$BS$11</f>
        <v>0</v>
      </c>
      <c r="BU49">
        <f>'Bulk Journals'!$BT$11</f>
        <v>0</v>
      </c>
      <c r="BV49">
        <f>'Bulk Journals'!$BU$11</f>
        <v>0</v>
      </c>
      <c r="BW49">
        <f>'Bulk Journals'!$BV$11</f>
        <v>0</v>
      </c>
      <c r="BX49">
        <f>'Bulk Journals'!$BW$11</f>
        <v>0</v>
      </c>
      <c r="BY49">
        <f>'Bulk Journals'!$BX$11</f>
        <v>0</v>
      </c>
      <c r="BZ49">
        <f>'Bulk Journals'!$BY$11</f>
        <v>0</v>
      </c>
      <c r="CA49">
        <f>'Bulk Journals'!$BZ$11</f>
        <v>0</v>
      </c>
      <c r="CB49">
        <f>'Bulk Journals'!$CA$11</f>
        <v>0</v>
      </c>
    </row>
    <row r="50" spans="1:80" ht="409.6" x14ac:dyDescent="0.25">
      <c r="A50" t="s">
        <v>29</v>
      </c>
      <c r="C50" s="34" t="s">
        <v>70</v>
      </c>
      <c r="D50" s="34" t="s">
        <v>71</v>
      </c>
      <c r="E50" s="34" t="s">
        <v>72</v>
      </c>
    </row>
    <row r="51" spans="1:80" ht="409.6" x14ac:dyDescent="0.25">
      <c r="A51" t="s">
        <v>2</v>
      </c>
      <c r="B51">
        <f>'Single Journal'!$C$11</f>
        <v>0</v>
      </c>
      <c r="C51" t="s">
        <v>40</v>
      </c>
    </row>
    <row r="52" spans="1:80" ht="409.6" x14ac:dyDescent="0.25">
      <c r="A52" t="s">
        <v>3</v>
      </c>
      <c r="B52">
        <f>'Single Journal'!$C$12</f>
        <v>0</v>
      </c>
      <c r="C52" t="s">
        <v>49</v>
      </c>
    </row>
    <row r="53" spans="1:80" ht="409.6" x14ac:dyDescent="0.25">
      <c r="A53" t="s">
        <v>29</v>
      </c>
      <c r="C53" s="34" t="s">
        <v>68</v>
      </c>
      <c r="D53" s="34" t="s">
        <v>69</v>
      </c>
    </row>
    <row r="54" spans="1:80" ht="409.6" x14ac:dyDescent="0.25">
      <c r="A54" t="s">
        <v>4</v>
      </c>
      <c r="B54">
        <f>'Single Journal'!$B$5</f>
        <v>0</v>
      </c>
      <c r="C54" t="s">
        <v>44</v>
      </c>
    </row>
    <row r="55" spans="1:80" ht="409.6" x14ac:dyDescent="0.25">
      <c r="A55" t="s">
        <v>4</v>
      </c>
      <c r="B55">
        <f>'Multiple Journals'!$B$5</f>
        <v>0</v>
      </c>
      <c r="C55" t="s">
        <v>46</v>
      </c>
    </row>
    <row r="56" spans="1:80" ht="409.6" x14ac:dyDescent="0.25">
      <c r="A56" t="s">
        <v>4</v>
      </c>
      <c r="B56">
        <f>'Bulk Journals'!$B$5</f>
        <v>0</v>
      </c>
      <c r="C56" t="s">
        <v>45</v>
      </c>
    </row>
    <row r="57" spans="1:80" ht="409.6" x14ac:dyDescent="0.25">
      <c r="A57" t="s">
        <v>5</v>
      </c>
      <c r="B57">
        <f>'Single Journal'!$F$13</f>
        <v>0</v>
      </c>
      <c r="C57" t="s">
        <v>50</v>
      </c>
    </row>
    <row r="58" spans="1:80" ht="409.2" x14ac:dyDescent="0.25">
      <c r="A58" t="s">
        <v>4</v>
      </c>
      <c r="B58">
        <f>'Single Journal'!$E$13</f>
        <v>0</v>
      </c>
      <c r="C58" t="s">
        <v>54</v>
      </c>
    </row>
    <row r="59" spans="1:80" ht="409.6" x14ac:dyDescent="0.25">
      <c r="A59" t="s">
        <v>5</v>
      </c>
      <c r="B59">
        <f>'Multiple Journals'!$C$8</f>
        <v>0</v>
      </c>
      <c r="C59" t="s">
        <v>51</v>
      </c>
    </row>
    <row r="60" spans="1:80" ht="409.6" x14ac:dyDescent="0.25">
      <c r="A60" t="s">
        <v>5</v>
      </c>
      <c r="B60">
        <f>'Multiple Journals'!$F$8</f>
        <v>0</v>
      </c>
      <c r="C60" t="s">
        <v>52</v>
      </c>
    </row>
    <row r="61" spans="1:80" ht="409.2" x14ac:dyDescent="0.25">
      <c r="A61" t="s">
        <v>4</v>
      </c>
      <c r="B61">
        <f>'Multiple Journals'!$E$8</f>
        <v>0</v>
      </c>
      <c r="C61" t="s">
        <v>55</v>
      </c>
    </row>
    <row r="62" spans="1:80" ht="409.2" x14ac:dyDescent="0.25">
      <c r="A62" t="s">
        <v>4</v>
      </c>
      <c r="B62">
        <f>'Bulk Journals'!$E$8</f>
        <v>0</v>
      </c>
      <c r="C62" t="s">
        <v>56</v>
      </c>
    </row>
    <row r="63" spans="1:80" ht="409.6" x14ac:dyDescent="0.25">
      <c r="A63" t="s">
        <v>5</v>
      </c>
      <c r="B63">
        <f>'Bulk Journals'!$F$8</f>
        <v>0</v>
      </c>
      <c r="C63" t="s">
        <v>53</v>
      </c>
    </row>
    <row r="64" spans="1:80" ht="409.6" x14ac:dyDescent="0.25">
      <c r="A64" t="s">
        <v>2</v>
      </c>
      <c r="B64">
        <f>'Single Journal'!$F$9</f>
        <v>0</v>
      </c>
      <c r="C64" t="s">
        <v>57</v>
      </c>
    </row>
    <row r="65" spans="1:3" ht="396" x14ac:dyDescent="0.25">
      <c r="A65" t="s">
        <v>4</v>
      </c>
      <c r="B65">
        <f>'Single Journal'!$B$13</f>
        <v>0</v>
      </c>
      <c r="C65" t="s">
        <v>60</v>
      </c>
    </row>
    <row r="66" spans="1:3" ht="409.6" x14ac:dyDescent="0.25">
      <c r="A66" t="s">
        <v>5</v>
      </c>
      <c r="B66">
        <f>'Single Journal'!$C$13</f>
        <v>0</v>
      </c>
      <c r="C66" t="s">
        <v>61</v>
      </c>
    </row>
    <row r="67" spans="1:3" ht="409.6" x14ac:dyDescent="0.25">
      <c r="A67" t="s">
        <v>4</v>
      </c>
      <c r="B67">
        <f>'Single Journal'!$E$12</f>
        <v>0</v>
      </c>
      <c r="C67" t="s">
        <v>62</v>
      </c>
    </row>
    <row r="68" spans="1:3" ht="409.6" x14ac:dyDescent="0.25">
      <c r="A68" t="s">
        <v>2</v>
      </c>
      <c r="B68">
        <f>'Single Journal'!$F$12</f>
        <v>0</v>
      </c>
      <c r="C6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 Journal</vt:lpstr>
      <vt:lpstr>Multiple Journals</vt:lpstr>
      <vt:lpstr>Bulk Journals</vt:lpstr>
      <vt:lpstr>TAB1136877249</vt:lpstr>
      <vt:lpstr>TAB1393926138</vt:lpstr>
      <vt:lpstr>TAB825335930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Albowicz</dc:creator>
  <cp:lastModifiedBy>Alicia Pomeroy</cp:lastModifiedBy>
  <dcterms:created xsi:type="dcterms:W3CDTF">2008-10-07T02:01:55Z</dcterms:created>
  <dcterms:modified xsi:type="dcterms:W3CDTF">2018-06-07T15:51:20Z</dcterms:modified>
</cp:coreProperties>
</file>