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dstlouis\Downloads\"/>
    </mc:Choice>
  </mc:AlternateContent>
  <xr:revisionPtr revIDLastSave="0" documentId="8_{F26AAA10-B930-4D66-AFD3-FC941228704C}" xr6:coauthVersionLast="47" xr6:coauthVersionMax="47" xr10:uidLastSave="{00000000-0000-0000-0000-000000000000}"/>
  <bookViews>
    <workbookView xWindow="-120" yWindow="-120" windowWidth="29040" windowHeight="15720" activeTab="1" xr2:uid="{D3DFB6E9-B5CE-4B9D-91F2-0DEAEBAC01DD}"/>
  </bookViews>
  <sheets>
    <sheet name="Instructions" sheetId="5" r:id="rId1"/>
    <sheet name="Cheques to be Deposited" sheetId="1" r:id="rId2"/>
    <sheet name=" Online Donations -EFT-Wire-JE" sheetId="7" r:id="rId3"/>
    <sheet name="Drop Downs" sheetId="9" state="hidden" r:id="rId4"/>
    <sheet name="Appeals Packages" sheetId="6" r:id="rId5"/>
    <sheet name="2022New" sheetId="8" state="hidden" r:id="rId6"/>
  </sheets>
  <definedNames>
    <definedName name="Appeal" comment="List of current year Appeal Codes">#REF!</definedName>
    <definedName name="AppealCode">#REF!</definedName>
    <definedName name="Appeal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8" i="6" l="1"/>
  <c r="E179" i="6"/>
  <c r="E180" i="6"/>
  <c r="E181" i="6"/>
  <c r="E182" i="6"/>
  <c r="E183" i="6"/>
  <c r="E184" i="6"/>
  <c r="E185" i="6"/>
  <c r="E186" i="6"/>
  <c r="E187" i="6"/>
  <c r="E188" i="6"/>
  <c r="E189" i="6"/>
  <c r="E190" i="6"/>
  <c r="E191" i="6"/>
  <c r="E192" i="6"/>
  <c r="E193" i="6"/>
  <c r="E194" i="6"/>
  <c r="E195" i="6"/>
  <c r="E196" i="6"/>
  <c r="E197" i="6"/>
  <c r="E198" i="6"/>
  <c r="E199" i="6"/>
  <c r="E200" i="6"/>
  <c r="E201" i="6"/>
  <c r="E202" i="6"/>
  <c r="E203" i="6"/>
  <c r="E204" i="6"/>
  <c r="E205" i="6"/>
  <c r="E206" i="6"/>
  <c r="E207" i="6"/>
  <c r="E208" i="6"/>
  <c r="E209" i="6"/>
  <c r="E210" i="6"/>
  <c r="E211" i="6"/>
  <c r="E212" i="6"/>
  <c r="E213" i="6"/>
  <c r="E142" i="6"/>
  <c r="E143" i="6"/>
  <c r="E144" i="6"/>
  <c r="E145" i="6"/>
  <c r="E146" i="6"/>
  <c r="E147" i="6"/>
  <c r="E148" i="6"/>
  <c r="E149" i="6"/>
  <c r="E150" i="6"/>
  <c r="E151" i="6"/>
  <c r="E152" i="6"/>
  <c r="E153" i="6"/>
  <c r="E154" i="6"/>
  <c r="E155" i="6"/>
  <c r="E156" i="6"/>
  <c r="E157" i="6"/>
  <c r="E158" i="6"/>
  <c r="E159" i="6"/>
  <c r="E160" i="6"/>
  <c r="E161" i="6"/>
  <c r="E162" i="6"/>
  <c r="E163" i="6"/>
  <c r="E164" i="6"/>
  <c r="E165" i="6"/>
  <c r="E166" i="6"/>
  <c r="E167" i="6"/>
  <c r="E168" i="6"/>
  <c r="E169" i="6"/>
  <c r="E170" i="6"/>
  <c r="E171" i="6"/>
  <c r="E172" i="6"/>
  <c r="E173" i="6"/>
  <c r="E174" i="6"/>
  <c r="E175" i="6"/>
  <c r="E176" i="6"/>
  <c r="E177" i="6"/>
  <c r="E141" i="6"/>
</calcChain>
</file>

<file path=xl/sharedStrings.xml><?xml version="1.0" encoding="utf-8"?>
<sst xmlns="http://schemas.openxmlformats.org/spreadsheetml/2006/main" count="1088" uniqueCount="569">
  <si>
    <t>Overview</t>
  </si>
  <si>
    <t>The online submission of details supporting the Team Dynamix process for Donation Cheques and Notification of Online Payments was designed to improve controls and communication and efficiencies by:</t>
  </si>
  <si>
    <t>Requiring the employee who has received cheques to document the cheques received, how and when they are to be delivered and have Finance acknowledge receipt. If the cheques do not arrive when expected, Finance can begin an investigation as early in the process resulting in a better chance of recovery.</t>
  </si>
  <si>
    <t>This process is designed to improve communication and efficiency in gift processing by avoiding the time-consuming question/answer proces handled currently in a  combination of emails and phone calls to address things such as clarifying the constituent ID, determining the Fund and Appeal Codes.</t>
  </si>
  <si>
    <t xml:space="preserve">Only the "Cheques to be Deposited" or "Online Donations"** needs to be completed. </t>
  </si>
  <si>
    <t>A gift cannot be entered into Raiser's Edge without the Constituent ID, so you must arrange to have the constituent ID set up before completing the form and sending the cheque(s) to Finance. The submitter must also have the all the information required on the worksheet including the Constituent ID, Fund, Appeal Code and Package if Applicable</t>
  </si>
  <si>
    <t>Once we return to Campus, it is expected that all cheques should be sent to the Advancement/Alumni office, not directly to Finance or directly to an employee.</t>
  </si>
  <si>
    <t>Email receipt for e-receipting will not be collected on this form as it is not part of the gift processing process</t>
  </si>
  <si>
    <t>** Online Donations consist of EFT, Wire Transfers, Gift of Securities and Journal Entries</t>
  </si>
  <si>
    <t xml:space="preserve">Donations Received by Cheque  </t>
  </si>
  <si>
    <t xml:space="preserve">***All entries must include the Donor Name and Constituent ID***. The gift cannot be recorded  in Raiser's Edge without it. If this is a new constituent, please request that the constiuent be created by notifying Rosa Campeau. Once the Constituent ID is obtained, this form can be completed. </t>
  </si>
  <si>
    <t>Enter Constituent ID from Raiser's Edge</t>
  </si>
  <si>
    <t>Amount of Donation</t>
  </si>
  <si>
    <t>Name on Cheque (If different than true donor)</t>
  </si>
  <si>
    <t>Enter Solicitor's Name from Drop Down</t>
  </si>
  <si>
    <t>Is this a Payment on a Pledge</t>
  </si>
  <si>
    <t>For existing, Fund ID's, enter number</t>
  </si>
  <si>
    <r>
      <t xml:space="preserve">If you do not know the Fund ID.                      Choose </t>
    </r>
    <r>
      <rPr>
        <b/>
        <i/>
        <sz val="11"/>
        <color theme="1"/>
        <rFont val="Calibri"/>
        <family val="2"/>
        <scheme val="minor"/>
      </rPr>
      <t>"Suspense"</t>
    </r>
    <r>
      <rPr>
        <i/>
        <sz val="11"/>
        <color theme="1"/>
        <rFont val="Calibri"/>
        <family val="2"/>
        <scheme val="minor"/>
      </rPr>
      <t xml:space="preserve">                                   If this gift is intended for an endowment that will be created once the minimum of $25,000 is received, choose the appropriate New Holding Account from the drop-down</t>
    </r>
  </si>
  <si>
    <t>The Appeal codes are set each fiscal year and are a required field in each gift and used for reporting purposes.  The Appeal code explains "how" the gift was solicited. Package ID's are often tied to Appeal Codes and are designed to provide a further details as to "how" a gift was solicited"                    Please select the appropriate Appeal-Package code from the drop-down menu)</t>
  </si>
  <si>
    <t>If applicable, enter any information you wish to communicate regarding soft credit, provide constituent ID(s)</t>
  </si>
  <si>
    <t>Apply to pledge on another constituent, provide constituent and fund ID</t>
  </si>
  <si>
    <t>Please enter any other relevant comments</t>
  </si>
  <si>
    <t>Will Check be Mailed or Hand Delivered, or Mailed from an external source?</t>
  </si>
  <si>
    <t>Expected date of delivery (enter the date that you expect the mail will be picked up or you will hand deliver to Finance)</t>
  </si>
  <si>
    <t>Donor Name</t>
  </si>
  <si>
    <t>Constituent ID</t>
  </si>
  <si>
    <t>Amount</t>
  </si>
  <si>
    <t>Cheque Name</t>
  </si>
  <si>
    <t>Solicitor</t>
  </si>
  <si>
    <t>Yes or No</t>
  </si>
  <si>
    <t>Fund ID</t>
  </si>
  <si>
    <t>Suspense or Holding Account</t>
  </si>
  <si>
    <t>Appeal and Package</t>
  </si>
  <si>
    <t>Soft Credit Information</t>
  </si>
  <si>
    <t>Pledge Information</t>
  </si>
  <si>
    <t>Comments</t>
  </si>
  <si>
    <t>Delivery Method</t>
  </si>
  <si>
    <t>Date of Delivery</t>
  </si>
  <si>
    <t>Donations Received Online</t>
  </si>
  <si>
    <t>Email Address of Constituent for E-Receipting</t>
  </si>
  <si>
    <t>Name (If Different than True Donor)</t>
  </si>
  <si>
    <t>Expected date if available, when the transfer is to take place</t>
  </si>
  <si>
    <t>Email for E-Receipting</t>
  </si>
  <si>
    <t>Date of Transfer</t>
  </si>
  <si>
    <t>Camille Armour</t>
  </si>
  <si>
    <t>New Holding - Engineering</t>
  </si>
  <si>
    <t>Christopher Knack</t>
  </si>
  <si>
    <t>New Holding - FAHSS</t>
  </si>
  <si>
    <t>Corporation and Foundations</t>
  </si>
  <si>
    <t>New Holding - Law</t>
  </si>
  <si>
    <t>New Holding - Odette</t>
  </si>
  <si>
    <t>Gemma Grey-Hall</t>
  </si>
  <si>
    <t>New Holding - Science</t>
  </si>
  <si>
    <t>Human Kinetics</t>
  </si>
  <si>
    <t>Suspense - 6.1355.4</t>
  </si>
  <si>
    <t>Karen Momotiuk</t>
  </si>
  <si>
    <t>Katie Corchis</t>
  </si>
  <si>
    <t>Kelly Gosselin</t>
  </si>
  <si>
    <t>Robert Gordon</t>
  </si>
  <si>
    <t>Shae Harasym</t>
  </si>
  <si>
    <t>Vincent Georgie</t>
  </si>
  <si>
    <t>Active Appeals</t>
  </si>
  <si>
    <t>Appeal ID</t>
  </si>
  <si>
    <t>Appeal Description</t>
  </si>
  <si>
    <t>Package ID</t>
  </si>
  <si>
    <t>Package Description</t>
  </si>
  <si>
    <t>Concatenated</t>
  </si>
  <si>
    <t>21 MEM</t>
  </si>
  <si>
    <t>2021 Memorial Donations</t>
  </si>
  <si>
    <t>21 UNS</t>
  </si>
  <si>
    <t>2021 Unsolicited</t>
  </si>
  <si>
    <t>APPEAL -21 MEM -PACKAGE -21 UNS</t>
  </si>
  <si>
    <t>21 OLD</t>
  </si>
  <si>
    <t>2021 Online Donation</t>
  </si>
  <si>
    <t>APPEAL -21 MEM -PACKAGE -21 OLD</t>
  </si>
  <si>
    <t>21 FH</t>
  </si>
  <si>
    <t>2021 Funeral Home</t>
  </si>
  <si>
    <t>APPEAL -21 MEM -PACKAGE -21 FH</t>
  </si>
  <si>
    <t>21 MGO-EN</t>
  </si>
  <si>
    <t>2021 Major Gift Officer-Engineering</t>
  </si>
  <si>
    <t>APPEAL -21 MGO-EN -PACKAGE -21 UNS</t>
  </si>
  <si>
    <t>21 SCHOL</t>
  </si>
  <si>
    <t>2021 Scholarship</t>
  </si>
  <si>
    <t>APPEAL -21 MGO-EN -PACKAGE -21 SCHOL</t>
  </si>
  <si>
    <t>21 OTH</t>
  </si>
  <si>
    <t>2021 Other</t>
  </si>
  <si>
    <t>APPEAL -21 MGO-EN -PACKAGE -21 OTH</t>
  </si>
  <si>
    <t>21 Spon</t>
  </si>
  <si>
    <t>2021 Sponsorships</t>
  </si>
  <si>
    <t>SP-WGO</t>
  </si>
  <si>
    <t>Sponsorship-Windsor Golf</t>
  </si>
  <si>
    <t>APPEAL -21 Spon -PACKAGE -SP-WGO</t>
  </si>
  <si>
    <t>SP-RET</t>
  </si>
  <si>
    <t>Sponsorship-Retiree's Dinner</t>
  </si>
  <si>
    <t>APPEAL -21 Spon -PACKAGE -SP-RET</t>
  </si>
  <si>
    <t>SP-CL</t>
  </si>
  <si>
    <t>Sponsorship-Clark Dinner</t>
  </si>
  <si>
    <t>APPEAL -21 Spon -PACKAGE -SP-CL</t>
  </si>
  <si>
    <t>SP-ATHL</t>
  </si>
  <si>
    <t>Sponsorship-Athletics</t>
  </si>
  <si>
    <t>APPEAL -21 Spon -PACKAGE -SP-ATHL</t>
  </si>
  <si>
    <t>21 UNKS</t>
  </si>
  <si>
    <t>2021 Unknown Source</t>
  </si>
  <si>
    <t>RESP</t>
  </si>
  <si>
    <t>Registered Education Savings Plan</t>
  </si>
  <si>
    <t>APPEAL -21 UNKS -PACKAGE -RESP</t>
  </si>
  <si>
    <t>CG</t>
  </si>
  <si>
    <t>Charity Giving</t>
  </si>
  <si>
    <t>APPEAL -21 UNKS -PACKAGE -CG</t>
  </si>
  <si>
    <t>gc</t>
  </si>
  <si>
    <t>APPEAL -21 UNKS -PACKAGE -gc</t>
  </si>
  <si>
    <t>2021-UNK</t>
  </si>
  <si>
    <t>Unknown Source</t>
  </si>
  <si>
    <t>APPEAL -21 UNKS -PACKAGE -2021-UNK</t>
  </si>
  <si>
    <t>21 AGP-Fall</t>
  </si>
  <si>
    <t>2021 AGP (fall)</t>
  </si>
  <si>
    <t>APPEAL -21 AGP-Fall</t>
  </si>
  <si>
    <t>21 AGP-Spring</t>
  </si>
  <si>
    <t>2021 AGP (Spring)</t>
  </si>
  <si>
    <t>APPEAL -21 AGP-Spring</t>
  </si>
  <si>
    <t>21 AGP EGP</t>
  </si>
  <si>
    <t>2021 Employee Giving</t>
  </si>
  <si>
    <t>2021-UN</t>
  </si>
  <si>
    <t>Union Payroll Donors</t>
  </si>
  <si>
    <t>APPEAL -21 AGP EGP -PACKAGE -2021-UN</t>
  </si>
  <si>
    <t>2021-FAC</t>
  </si>
  <si>
    <t>Faculty Payroll Donors</t>
  </si>
  <si>
    <t>APPEAL -21 AGP EGP -PACKAGE -2021-FAC</t>
  </si>
  <si>
    <t>2021-RET</t>
  </si>
  <si>
    <t>Retiree Payroll Donors</t>
  </si>
  <si>
    <t>APPEAL -21 AGP EGP -PACKAGE -2021-RET</t>
  </si>
  <si>
    <t>2021-ADM</t>
  </si>
  <si>
    <t>Admin Payroll Donors</t>
  </si>
  <si>
    <t>APPEAL -21 AGP EGP -PACKAGE -2021-ADM</t>
  </si>
  <si>
    <t>21 AGP Direct Mail</t>
  </si>
  <si>
    <t>2021 Direct Mail</t>
  </si>
  <si>
    <t>21-AGP-DM-01</t>
  </si>
  <si>
    <t>Direct Mail 01</t>
  </si>
  <si>
    <t>APPEAL -21 AGP Direct Mail -PACKAGE -21-AGP-DM-01</t>
  </si>
  <si>
    <t>21-AGP-DM-02</t>
  </si>
  <si>
    <t>Direct Mail 02</t>
  </si>
  <si>
    <t>APPEAL -21 AGP Direct Mail -PACKAGE -21-AGP-DM-02</t>
  </si>
  <si>
    <t>21-AGP-DM-03</t>
  </si>
  <si>
    <t>Direct Mail 03</t>
  </si>
  <si>
    <t>APPEAL -21 AGP Direct Mail -PACKAGE -21-AGP-DM-03</t>
  </si>
  <si>
    <t>21 AGP Online</t>
  </si>
  <si>
    <t>2021 Online Gifts</t>
  </si>
  <si>
    <t>APPEAL -21 AGP Online</t>
  </si>
  <si>
    <t>21 PGP</t>
  </si>
  <si>
    <t>2021 Planned Giving Program</t>
  </si>
  <si>
    <t>2021-INTENT</t>
  </si>
  <si>
    <t>PG-Intent</t>
  </si>
  <si>
    <t>APPEAL -21 PGP -PACKAGE -2021-INTENT</t>
  </si>
  <si>
    <t>2021-INS PRE</t>
  </si>
  <si>
    <t>PG-Insurance Premium</t>
  </si>
  <si>
    <t>APPEAL -21 PGP -PACKAGE -2021-INS PRE</t>
  </si>
  <si>
    <t>2021-EST</t>
  </si>
  <si>
    <t>PG-Estate Giving</t>
  </si>
  <si>
    <t>APPEAL -21 PGP -PACKAGE -2021-EST</t>
  </si>
  <si>
    <t>21 Major Giving Prog</t>
  </si>
  <si>
    <t>2021 Major Giving Program</t>
  </si>
  <si>
    <t>21-MGO-SCI</t>
  </si>
  <si>
    <t>MGO-Science</t>
  </si>
  <si>
    <t>APPEAL -21 Major Giving Prog -PACKAGE -21-MGO-SCI</t>
  </si>
  <si>
    <t>21-MGO-ENG</t>
  </si>
  <si>
    <t>MGO-Engineering</t>
  </si>
  <si>
    <t>APPEAL -21 Major Giving Prog -PACKAGE -21-MGO-ENG</t>
  </si>
  <si>
    <t>21-MGO-LAW</t>
  </si>
  <si>
    <t>MGO-Law</t>
  </si>
  <si>
    <t>APPEAL -21 Major Giving Prog -PACKAGE -21-MGO-LAW</t>
  </si>
  <si>
    <t>21-AFDO-Law</t>
  </si>
  <si>
    <t>AFDO-Law</t>
  </si>
  <si>
    <t>APPEAL -21 Major Giving Prog -PACKAGE -21-AFDO-Law</t>
  </si>
  <si>
    <t>21-MGO-BUS</t>
  </si>
  <si>
    <t>MGO-Odette</t>
  </si>
  <si>
    <t>APPEAL -21 Major Giving Prog -PACKAGE -21-MGO-BUS</t>
  </si>
  <si>
    <t>21-MGO-HK</t>
  </si>
  <si>
    <t>MGO-HK</t>
  </si>
  <si>
    <t>APPEAL -21 Major Giving Prog -PACKAGE -21-MGO-HK</t>
  </si>
  <si>
    <t>21-MGO-Co/Fo</t>
  </si>
  <si>
    <t>MGO-Corp/Foun</t>
  </si>
  <si>
    <t>APPEAL -21 Major Giving Prog -PACKAGE -21-MGO-Co/Fo</t>
  </si>
  <si>
    <t>21-DIR-ADV</t>
  </si>
  <si>
    <t>Dir Advancement</t>
  </si>
  <si>
    <t>APPEAL -21 Major Giving Prog -PACKAGE -21-DIR-ADV</t>
  </si>
  <si>
    <t>21-MGO-FAHSS</t>
  </si>
  <si>
    <t>MGO-Fac Arts HSS</t>
  </si>
  <si>
    <t>APPEAL -21 Major Giving Prog -PACKAGE -21-MGO-FAHSS</t>
  </si>
  <si>
    <t>12AGP-MA-View(F)</t>
  </si>
  <si>
    <t>2012 AGP-Mail Appeal View Fall</t>
  </si>
  <si>
    <t>APPEAL -12AGP-MA-View(F)</t>
  </si>
  <si>
    <t>13 AGP - LW (DM50)</t>
  </si>
  <si>
    <t>2013 AGP - Law Direct Mail 50 for 50 Campaign</t>
  </si>
  <si>
    <t>APPEAL -13 AGP - LW (DM50)</t>
  </si>
  <si>
    <t>13 AGP-PH(F)</t>
  </si>
  <si>
    <t>2013 AGP - Phonathon Fall</t>
  </si>
  <si>
    <t>SP(D) - ATH</t>
  </si>
  <si>
    <t>APPEAL -13 AGP-PH(F) -PACKAGE -SP(D) - ATH</t>
  </si>
  <si>
    <t>14 AGP-PH(F)</t>
  </si>
  <si>
    <t>2014 AGP - Phonathon Fall</t>
  </si>
  <si>
    <t>SC(D)</t>
  </si>
  <si>
    <t>Science Donors</t>
  </si>
  <si>
    <t>APPEAL -14 AGP-PH(F) -PACKAGE -SC(D)</t>
  </si>
  <si>
    <t>15 AGP-PH(F)</t>
  </si>
  <si>
    <t>2015 AGP-Phonathon (Fall)</t>
  </si>
  <si>
    <t>SP(D)</t>
  </si>
  <si>
    <t>Spouse - Donor</t>
  </si>
  <si>
    <t>APPEAL -15 AGP-PH(F) -PACKAGE -SP(D)</t>
  </si>
  <si>
    <t>15 MEM</t>
  </si>
  <si>
    <t>2015 Memorial Donations</t>
  </si>
  <si>
    <t>15 FH</t>
  </si>
  <si>
    <t>2015 Funeral Home Donations</t>
  </si>
  <si>
    <t>APPEAL -15 MEM -PACKAGE -15 FH</t>
  </si>
  <si>
    <t>16 AGP-MA(CA)</t>
  </si>
  <si>
    <t>2016 AGP-Mail Appeal (Canada)</t>
  </si>
  <si>
    <t>APPEAL -16 AGP-MA(CA)</t>
  </si>
  <si>
    <t>16 UNS</t>
  </si>
  <si>
    <t>2016 Unsolicited</t>
  </si>
  <si>
    <t>UNS-UNK</t>
  </si>
  <si>
    <t>Unsolicited-Unknown Source of Donation</t>
  </si>
  <si>
    <t>APPEAL -16 UNS -PACKAGE -UNS-UNK</t>
  </si>
  <si>
    <t>16 CAP(UW)</t>
  </si>
  <si>
    <t>2016 Capital-UWill</t>
  </si>
  <si>
    <t>APPEAL -16 CAP(UW)</t>
  </si>
  <si>
    <t>17 MEM</t>
  </si>
  <si>
    <t>2017 Memorial Donations</t>
  </si>
  <si>
    <t>17-FH</t>
  </si>
  <si>
    <t>2017-Funeral Home Donations</t>
  </si>
  <si>
    <t>APPEAL -17 MEM -PACKAGE -17-FH</t>
  </si>
  <si>
    <t>18AGP-PH(F)</t>
  </si>
  <si>
    <t>2018 AGP-Phonathon(Fall)</t>
  </si>
  <si>
    <t>SS(D)</t>
  </si>
  <si>
    <t>Social Science Donors</t>
  </si>
  <si>
    <t>APPEAL -18AGP-PH(F) -PACKAGE -SS(D)</t>
  </si>
  <si>
    <t>18 MEM</t>
  </si>
  <si>
    <t>2018 Memorial Donations</t>
  </si>
  <si>
    <t>18 UNS</t>
  </si>
  <si>
    <t>2018  Unsolicited</t>
  </si>
  <si>
    <t>APPEAL -18 MEM -PACKAGE -18 UNS</t>
  </si>
  <si>
    <t>18MGO-LW</t>
  </si>
  <si>
    <t>2018 Major Gift Officer-Law</t>
  </si>
  <si>
    <t>18 AFD</t>
  </si>
  <si>
    <t>2018 Alumni Fund Development Officer</t>
  </si>
  <si>
    <t>APPEAL -18MGO-LW -PACKAGE -18 AFD</t>
  </si>
  <si>
    <t>18 SCHOL</t>
  </si>
  <si>
    <t>2018 Scholarships</t>
  </si>
  <si>
    <t>2018 Unsolicited</t>
  </si>
  <si>
    <t>APPEAL -18 SCHOL -PACKAGE -18 UNS</t>
  </si>
  <si>
    <t>18AGP-PH(S)</t>
  </si>
  <si>
    <t>2018 AGP-Phonathon (Spring)</t>
  </si>
  <si>
    <t>SS(N)</t>
  </si>
  <si>
    <t>Social Science Non Donor</t>
  </si>
  <si>
    <t>APPEAL -18AGP-PH(S) -PACKAGE -SS(N)</t>
  </si>
  <si>
    <t>18MGO-EN</t>
  </si>
  <si>
    <t>2018 Major Gift Officer - Engineering</t>
  </si>
  <si>
    <t>2018 Scholarship</t>
  </si>
  <si>
    <t>APPEAL -18MGO-EN -PACKAGE -18 SCHOL</t>
  </si>
  <si>
    <t>19 ATH</t>
  </si>
  <si>
    <t>2019 Athletics</t>
  </si>
  <si>
    <t>WVB</t>
  </si>
  <si>
    <t>Women's Volleyball</t>
  </si>
  <si>
    <t>APPEAL -19 ATH -PACKAGE -WVB</t>
  </si>
  <si>
    <t>19 CAP</t>
  </si>
  <si>
    <t>2019 Capital</t>
  </si>
  <si>
    <t>19 SW/PEC</t>
  </si>
  <si>
    <t>2019 Social Work-Professional Education</t>
  </si>
  <si>
    <t>APPEAL -19 CAP -PACKAGE -19 SW/PEC</t>
  </si>
  <si>
    <t>19 Mem</t>
  </si>
  <si>
    <t>2019 Memorial Donations</t>
  </si>
  <si>
    <t>19 UNS</t>
  </si>
  <si>
    <t>2019 Unsolicited</t>
  </si>
  <si>
    <t>APPEAL -19 Mem -PACKAGE -19 UNS</t>
  </si>
  <si>
    <t>19 MGO-LW</t>
  </si>
  <si>
    <t>2019 Major Gift Officer-Law</t>
  </si>
  <si>
    <t>19 LG</t>
  </si>
  <si>
    <t>2019 Leadership Giving</t>
  </si>
  <si>
    <t>APPEAL -19 MGO-LW -PACKAGE -19 LG</t>
  </si>
  <si>
    <t>19 SCHOL</t>
  </si>
  <si>
    <t>2019 Scholarships</t>
  </si>
  <si>
    <t>APPEAL -19 SCHOL -PACKAGE -19 UNS</t>
  </si>
  <si>
    <t>19AGP-PH(F)</t>
  </si>
  <si>
    <t>2019 AGP-Phonathon(Fall)</t>
  </si>
  <si>
    <t>WB(N)</t>
  </si>
  <si>
    <t>Women's Basketball Non Donor</t>
  </si>
  <si>
    <t>APPEAL -19AGP-PH(F) -PACKAGE -WB(N)</t>
  </si>
  <si>
    <t>19AGP-PH(S)</t>
  </si>
  <si>
    <t>2019 AGP-Phonathon (Spring)</t>
  </si>
  <si>
    <t>Social Science NonDonor</t>
  </si>
  <si>
    <t>APPEAL -19AGP-PH(S) -PACKAGE -SS(N)</t>
  </si>
  <si>
    <t>19 AGP-RET (UW)</t>
  </si>
  <si>
    <t>2019 AGP-Retiress University of Windsor</t>
  </si>
  <si>
    <t>APPEAL -19 AGP-RET (UW)</t>
  </si>
  <si>
    <t>19 MGO-EN</t>
  </si>
  <si>
    <t>2019 Major Gift Officer-Engineering</t>
  </si>
  <si>
    <t>APPEAL -19 MGO-EN -PACKAGE -19 UNS</t>
  </si>
  <si>
    <t>19 UNKS</t>
  </si>
  <si>
    <t>2019 Unknown Source</t>
  </si>
  <si>
    <t>Registered Education Saving Plan</t>
  </si>
  <si>
    <t>APPEAL -19 UNKS -PACKAGE -RESP</t>
  </si>
  <si>
    <t>20 MGO-EN</t>
  </si>
  <si>
    <t>2020 Major Gift Officer-Engineering</t>
  </si>
  <si>
    <t>20 UNS</t>
  </si>
  <si>
    <t>2020 Unsolicited</t>
  </si>
  <si>
    <t>APPEAL -20 MGO-EN -PACKAGE -20 UNS</t>
  </si>
  <si>
    <t>22 AGP Direct Mail</t>
  </si>
  <si>
    <t>2022 AGP Direct Mail</t>
  </si>
  <si>
    <t>22-AGP-DM-NCP</t>
  </si>
  <si>
    <t>No Contact Mail - Spring 22 Phonathon</t>
  </si>
  <si>
    <t>APPEAL -22 AGP Direct Mail -PACKAGE -22-AGP-DM-NCP</t>
  </si>
  <si>
    <t>22 AGP EGP</t>
  </si>
  <si>
    <t>2022 AGP Employee Giving</t>
  </si>
  <si>
    <t>2022-UN</t>
  </si>
  <si>
    <t>APPEAL -22 AGP EGP -PACKAGE -2022-UN</t>
  </si>
  <si>
    <t>2022-RET</t>
  </si>
  <si>
    <t>APPEAL -22 AGP EGP -PACKAGE -2022-RET</t>
  </si>
  <si>
    <t>2022-FAC</t>
  </si>
  <si>
    <t>APPEAL -22 AGP EGP -PACKAGE -2022-FAC</t>
  </si>
  <si>
    <t>2022-ADM</t>
  </si>
  <si>
    <t>APPEAL -22 AGP EGP -PACKAGE -2022-ADM</t>
  </si>
  <si>
    <t>22 AGP GT</t>
  </si>
  <si>
    <t>2022 AGP Giving Tuesday</t>
  </si>
  <si>
    <t>APPEAL -22 AGP GT -PACKAGE -</t>
  </si>
  <si>
    <t>22 AGP Online</t>
  </si>
  <si>
    <t>2022 AGP Online Gifts</t>
  </si>
  <si>
    <t>APPEAL -22 AGP Online -PACKAGE -</t>
  </si>
  <si>
    <t>22 AGP-PH(S)</t>
  </si>
  <si>
    <t>2022 AGP-Phonathon(Spring)</t>
  </si>
  <si>
    <t>APPEAL -22 AGP-PH(S) -PACKAGE -</t>
  </si>
  <si>
    <t>22 Major Giving Prog</t>
  </si>
  <si>
    <t>2022 Major Giving Program</t>
  </si>
  <si>
    <t>22-MGO-SCI</t>
  </si>
  <si>
    <t>APPEAL -22 Major Giving Prog -PACKAGE -22-MGO-SCI</t>
  </si>
  <si>
    <t>22-MGO-LAW</t>
  </si>
  <si>
    <t>APPEAL -22 Major Giving Prog -PACKAGE -22-MGO-LAW</t>
  </si>
  <si>
    <t>22-MGO-HK</t>
  </si>
  <si>
    <t>APPEAL -22 Major Giving Prog -PACKAGE -22-MGO-HK</t>
  </si>
  <si>
    <t>22-MGO-FAHSS</t>
  </si>
  <si>
    <t>APPEAL -22 Major Giving Prog -PACKAGE -22-MGO-FAHSS</t>
  </si>
  <si>
    <t>22-MGO-ENG</t>
  </si>
  <si>
    <t>APPEAL -22 Major Giving Prog -PACKAGE -22-MGO-ENG</t>
  </si>
  <si>
    <t>22-MGO-Co/Fo</t>
  </si>
  <si>
    <t>APPEAL -22 Major Giving Prog -PACKAGE -22-MGO-Co/Fo</t>
  </si>
  <si>
    <t>22-MGO-NUR</t>
  </si>
  <si>
    <t>MGO-Nursing</t>
  </si>
  <si>
    <t>APPEAL -22 Major Giving Prog -PACKAGE -22-MGO-NUR</t>
  </si>
  <si>
    <t>22-MGO-BUS</t>
  </si>
  <si>
    <t>APPEAL -22 Major Giving Prog -PACKAGE -22-MGO-BUS</t>
  </si>
  <si>
    <t>22-DIR-ADV</t>
  </si>
  <si>
    <t>APPEAL -22 Major Giving Prog -PACKAGE -22-DIR-ADV</t>
  </si>
  <si>
    <t>22-AFDO-Law</t>
  </si>
  <si>
    <t>APPEAL -22 Major Giving Prog -PACKAGE -22-AFDO-Law</t>
  </si>
  <si>
    <t>22 MEM</t>
  </si>
  <si>
    <t>2022 Memorial Donations</t>
  </si>
  <si>
    <t>22 UNS</t>
  </si>
  <si>
    <t>2022 Unsolicited</t>
  </si>
  <si>
    <t>APPEAL -22 MEM -PACKAGE -22 UNS</t>
  </si>
  <si>
    <t>22 OLD</t>
  </si>
  <si>
    <t>2022 Online Donation</t>
  </si>
  <si>
    <t>APPEAL -22 MEM -PACKAGE -22 OLD</t>
  </si>
  <si>
    <t>22 FH</t>
  </si>
  <si>
    <t>2022 Funeral Home</t>
  </si>
  <si>
    <t>APPEAL -22 MEM -PACKAGE -22 FH</t>
  </si>
  <si>
    <t>22 PGP</t>
  </si>
  <si>
    <t>2022 Planned Giving Programs</t>
  </si>
  <si>
    <t>2022-INTENT</t>
  </si>
  <si>
    <t>APPEAL -22 PGP -PACKAGE -2022-INTENT</t>
  </si>
  <si>
    <t>2022-INS PRE</t>
  </si>
  <si>
    <t>APPEAL -22 PGP -PACKAGE -2022-INS PRE</t>
  </si>
  <si>
    <t>2022-EST</t>
  </si>
  <si>
    <t>APPEAL -22 PGP -PACKAGE -2022-EST</t>
  </si>
  <si>
    <t>22 Spon</t>
  </si>
  <si>
    <t>2022 Sponsorships</t>
  </si>
  <si>
    <t>APPEAL -22 Spon -PACKAGE -SP-WGO</t>
  </si>
  <si>
    <t>APPEAL -22 Spon -PACKAGE -SP-RET</t>
  </si>
  <si>
    <t>APPEAL -22 Spon -PACKAGE -SP-CL</t>
  </si>
  <si>
    <t>APPEAL -22 Spon -PACKAGE -SP-ATHL</t>
  </si>
  <si>
    <t>23 Spon</t>
  </si>
  <si>
    <t>APPEAL -22 Spon</t>
  </si>
  <si>
    <t>22 UNKS</t>
  </si>
  <si>
    <t>2022 Unknown Source</t>
  </si>
  <si>
    <t>APPEAL -22 UNKS -PACKAGE -RESP</t>
  </si>
  <si>
    <t>APPEAL -22 UNKS -PACKAGE -gc</t>
  </si>
  <si>
    <t>APPEAL -22 UNKS -PACKAGE -CG</t>
  </si>
  <si>
    <t>2022-UNK</t>
  </si>
  <si>
    <t>APPEAL -22 UNKS -PACKAGE -2022-UNK</t>
  </si>
  <si>
    <t>22 AGP-PH(F)</t>
  </si>
  <si>
    <t>2022 AGP-Phonathon(Fall)</t>
  </si>
  <si>
    <t>APPEAL -22 AGP-Phonathon(Fall)</t>
  </si>
  <si>
    <t>APPEAL ID</t>
  </si>
  <si>
    <t>APPEAL DESC</t>
  </si>
  <si>
    <t>PACKAGE ID</t>
  </si>
  <si>
    <t>PACKAGE DESCRIPTION</t>
  </si>
  <si>
    <t>CONCATENATED</t>
  </si>
  <si>
    <t>Katie Mazzuca</t>
  </si>
  <si>
    <t>23 AGP Direct Mail</t>
  </si>
  <si>
    <t>2023 AGP Direct Mail</t>
  </si>
  <si>
    <t>23-AGP-DM-NCP</t>
  </si>
  <si>
    <t>No Contact Mail - Spring 23 Phonathon</t>
  </si>
  <si>
    <t>APPEAL -23 AGP Direct Mail -PACKAGE -23-AGP-DM-NCP</t>
  </si>
  <si>
    <t>23 AGP EGP</t>
  </si>
  <si>
    <t>2023 AGP Employee Giving</t>
  </si>
  <si>
    <t>2023-UN</t>
  </si>
  <si>
    <t>APPEAL -23 AGP EGP -PACKAGE -2023-UN</t>
  </si>
  <si>
    <t>2023-RET</t>
  </si>
  <si>
    <t>APPEAL -23 AGP EGP -PACKAGE -2023-RET</t>
  </si>
  <si>
    <t>2023-FAC</t>
  </si>
  <si>
    <t>APPEAL -23 AGP EGP -PACKAGE -2023-FAC</t>
  </si>
  <si>
    <t>2023-ADM</t>
  </si>
  <si>
    <t>APPEAL -23 AGP EGP -PACKAGE -2023-ADM</t>
  </si>
  <si>
    <t>23 AGP GT</t>
  </si>
  <si>
    <t>2023 AGP Giving Tuesday</t>
  </si>
  <si>
    <t>APPEAL -23 AGP GT -PACKAGE -</t>
  </si>
  <si>
    <t>23 AGP Online</t>
  </si>
  <si>
    <t>2023 AGP Online Gifts</t>
  </si>
  <si>
    <t>APPEAL -23 AGP Online -PACKAGE -</t>
  </si>
  <si>
    <t>23 AGP-PH(S)</t>
  </si>
  <si>
    <t>2023 AGP-Phonathon(Spring)</t>
  </si>
  <si>
    <t>APPEAL -23 AGP-PH(S) -PACKAGE -</t>
  </si>
  <si>
    <t>23 Major Giving Prog</t>
  </si>
  <si>
    <t>2023 Major Giving Program</t>
  </si>
  <si>
    <t>23-MGO-SCI</t>
  </si>
  <si>
    <t>APPEAL -23 Major Giving Prog -PACKAGE -23-MGO-SCI</t>
  </si>
  <si>
    <t>23-MGO-LAW</t>
  </si>
  <si>
    <t>APPEAL -23 Major Giving Prog -PACKAGE -23-MGO-LAW</t>
  </si>
  <si>
    <t>23-MGO-HK</t>
  </si>
  <si>
    <t>APPEAL -23 Major Giving Prog -PACKAGE -23-MGO-HK</t>
  </si>
  <si>
    <t>23-MGO-FAHSS</t>
  </si>
  <si>
    <t>APPEAL -23 Major Giving Prog -PACKAGE -23-MGO-FAHSS</t>
  </si>
  <si>
    <t>23-MGO-ENG</t>
  </si>
  <si>
    <t>APPEAL -23 Major Giving Prog -PACKAGE -23-MGO-ENG</t>
  </si>
  <si>
    <t>23-MGO-Co/Fo</t>
  </si>
  <si>
    <t>APPEAL -23 Major Giving Prog -PACKAGE -23-MGO-Co/Fo</t>
  </si>
  <si>
    <t>23-MGO-NUR</t>
  </si>
  <si>
    <t>APPEAL -23 Major Giving Prog -PACKAGE -23-MGO-NUR</t>
  </si>
  <si>
    <t>23-MGO-BUS</t>
  </si>
  <si>
    <t>APPEAL -23 Major Giving Prog -PACKAGE -23-MGO-BUS</t>
  </si>
  <si>
    <t>23-DIR-ADV</t>
  </si>
  <si>
    <t>APPEAL -23 Major Giving Prog -PACKAGE -23-DIR-ADV</t>
  </si>
  <si>
    <t>23-AFDO-Law</t>
  </si>
  <si>
    <t>APPEAL -23 Major Giving Prog -PACKAGE -23-AFDO-Law</t>
  </si>
  <si>
    <t>23 MEM</t>
  </si>
  <si>
    <t>2023 Memorial Donations</t>
  </si>
  <si>
    <t>23 UNS</t>
  </si>
  <si>
    <t>2023 Unsolicited</t>
  </si>
  <si>
    <t>APPEAL -23 MEM -PACKAGE -23 UNS</t>
  </si>
  <si>
    <t>23 OLD</t>
  </si>
  <si>
    <t>2023 Online Donation</t>
  </si>
  <si>
    <t>APPEAL -23 MEM -PACKAGE -23 OLD</t>
  </si>
  <si>
    <t>23 FH</t>
  </si>
  <si>
    <t>2023 Funeral Home</t>
  </si>
  <si>
    <t>APPEAL -23 MEM -PACKAGE -23 FH</t>
  </si>
  <si>
    <t>23 PGP</t>
  </si>
  <si>
    <t>2023 Planned Giving Programs</t>
  </si>
  <si>
    <t>2023-INTENT</t>
  </si>
  <si>
    <t>APPEAL -23 PGP -PACKAGE -2023-INTENT</t>
  </si>
  <si>
    <t>2023-INS PRE</t>
  </si>
  <si>
    <t>APPEAL -23 PGP -PACKAGE -2023-INS PRE</t>
  </si>
  <si>
    <t>2023-EST</t>
  </si>
  <si>
    <t>APPEAL -23 PGP -PACKAGE -2023-EST</t>
  </si>
  <si>
    <t>2023 Sponsorships</t>
  </si>
  <si>
    <t>APPEAL -23 Spon -PACKAGE -SP-WGO</t>
  </si>
  <si>
    <t>APPEAL -23 Spon -PACKAGE -SP-RET</t>
  </si>
  <si>
    <t>APPEAL -23 Spon -PACKAGE -SP-CL</t>
  </si>
  <si>
    <t>APPEAL -23 Spon -PACKAGE -SP-ATHL</t>
  </si>
  <si>
    <t>APPEAL -23 Spon</t>
  </si>
  <si>
    <t>23 UNKS</t>
  </si>
  <si>
    <t>2023 Unknown Source</t>
  </si>
  <si>
    <t>APPEAL -23 UNKS -PACKAGE -RESP</t>
  </si>
  <si>
    <t>APPEAL -23 UNKS -PACKAGE -gc</t>
  </si>
  <si>
    <t>APPEAL -23 UNKS -PACKAGE -CG</t>
  </si>
  <si>
    <t>2023-UNK</t>
  </si>
  <si>
    <t>APPEAL -23 UNKS -PACKAGE -2023-UNK</t>
  </si>
  <si>
    <t>23 AGP-PH(F)</t>
  </si>
  <si>
    <t>2023 AGP-Phonathon(Fall)</t>
  </si>
  <si>
    <t>APPEAL -23 AGP-Phonathon(Fall)</t>
  </si>
  <si>
    <t>Mike Flanagan</t>
  </si>
  <si>
    <t>Val Kuri</t>
  </si>
  <si>
    <t>RJ Sivanesan</t>
  </si>
  <si>
    <t>Brooke Spitse</t>
  </si>
  <si>
    <t>24 AGP</t>
  </si>
  <si>
    <t>24 AGP Direct Mail</t>
  </si>
  <si>
    <t>24 Major Giving Prog</t>
  </si>
  <si>
    <t>24 AGP EGP</t>
  </si>
  <si>
    <t>24 AGP Email</t>
  </si>
  <si>
    <t>24 AGP GT</t>
  </si>
  <si>
    <t>24 AGP Online</t>
  </si>
  <si>
    <t>24 AGP-PH(F)</t>
  </si>
  <si>
    <t>24 AGP-PH(S)</t>
  </si>
  <si>
    <t>24 MEM</t>
  </si>
  <si>
    <t>24 PGP</t>
  </si>
  <si>
    <t>24 Spon</t>
  </si>
  <si>
    <t>24 UNKS</t>
  </si>
  <si>
    <t>AASD</t>
  </si>
  <si>
    <t>24-MGO-ENG</t>
  </si>
  <si>
    <t>24-MGO-SCI</t>
  </si>
  <si>
    <t>24-MGO-NS</t>
  </si>
  <si>
    <t>24-MGO-LAW</t>
  </si>
  <si>
    <t>24-MGO-HK</t>
  </si>
  <si>
    <t>24-MGO-FAHSS</t>
  </si>
  <si>
    <t>24-MGO-Co/Fo</t>
  </si>
  <si>
    <t>24-MGO-BUS</t>
  </si>
  <si>
    <t>24-DIR-ADV</t>
  </si>
  <si>
    <t>24-AFDO-Law</t>
  </si>
  <si>
    <t>24-ADC-ENG</t>
  </si>
  <si>
    <t>2024-UN</t>
  </si>
  <si>
    <t>2024-RET</t>
  </si>
  <si>
    <t>2024-FAC</t>
  </si>
  <si>
    <t>2024-ADM</t>
  </si>
  <si>
    <t>24 UNS</t>
  </si>
  <si>
    <t>24 OLD</t>
  </si>
  <si>
    <t>24 FH</t>
  </si>
  <si>
    <t>2024-INTENT</t>
  </si>
  <si>
    <t>2024-INS PRE</t>
  </si>
  <si>
    <t>2024-EST</t>
  </si>
  <si>
    <t>2024-UNK</t>
  </si>
  <si>
    <t>25 AGP</t>
  </si>
  <si>
    <t>25 AGP Direct Mail</t>
  </si>
  <si>
    <t>25 MGP</t>
  </si>
  <si>
    <t>25 AGP EGP</t>
  </si>
  <si>
    <t>25 AGP Email</t>
  </si>
  <si>
    <t>25 AGP GT</t>
  </si>
  <si>
    <t>25 AGP Online</t>
  </si>
  <si>
    <t>25 AGP-PH(F)</t>
  </si>
  <si>
    <t>25 AGP-PH(S)</t>
  </si>
  <si>
    <t>25 MEM</t>
  </si>
  <si>
    <t>25 PGP</t>
  </si>
  <si>
    <t>25 SPONS</t>
  </si>
  <si>
    <t>25 UNKS</t>
  </si>
  <si>
    <t>25 GEN</t>
  </si>
  <si>
    <t>2025 AGP</t>
  </si>
  <si>
    <t>2025 AGP Direct Mail</t>
  </si>
  <si>
    <t>2025 Major Giving Program</t>
  </si>
  <si>
    <t>2025 AGP Employee Giving</t>
  </si>
  <si>
    <t>2025 AGP Email</t>
  </si>
  <si>
    <t>2025 AGP Giving Tuesday</t>
  </si>
  <si>
    <t>2025 AGP Online Gifts</t>
  </si>
  <si>
    <t>2025 AGP-Phonathon(Fall)</t>
  </si>
  <si>
    <t>2025 AGP-Phonathon(Spring)</t>
  </si>
  <si>
    <t>2025 Memorial Donations</t>
  </si>
  <si>
    <t>2025 Planned Giving Program</t>
  </si>
  <si>
    <t>2025 Sponsorships</t>
  </si>
  <si>
    <t>2025 Unknown Source</t>
  </si>
  <si>
    <t>2025 General Donations</t>
  </si>
  <si>
    <t>25-MGO-SCI</t>
  </si>
  <si>
    <t>25-MGO-NS</t>
  </si>
  <si>
    <t>25-MGO-LAW</t>
  </si>
  <si>
    <t>25-MGO-HK</t>
  </si>
  <si>
    <t>25-MGO-FAHSS</t>
  </si>
  <si>
    <t>25-MGO-ENG</t>
  </si>
  <si>
    <t>25-MGO-Co/Fo</t>
  </si>
  <si>
    <t>25-MGO-BUS</t>
  </si>
  <si>
    <t>25-DIR-ADV</t>
  </si>
  <si>
    <t>25-AFDO-Law</t>
  </si>
  <si>
    <t>25-ADC-ENG</t>
  </si>
  <si>
    <t>2025-UN</t>
  </si>
  <si>
    <t>2025-RET</t>
  </si>
  <si>
    <t>2025-FAC</t>
  </si>
  <si>
    <t>2025-ADM</t>
  </si>
  <si>
    <t>25 UNS</t>
  </si>
  <si>
    <t>25 OLD</t>
  </si>
  <si>
    <t>25 FH</t>
  </si>
  <si>
    <t>2025-INTENT</t>
  </si>
  <si>
    <t>2025-INS-PRE</t>
  </si>
  <si>
    <t>2025-EST</t>
  </si>
  <si>
    <t>2025-UNK</t>
  </si>
  <si>
    <t>ADC-Engineering</t>
  </si>
  <si>
    <t>2025 Unsolicited</t>
  </si>
  <si>
    <t>2025 Online Donation</t>
  </si>
  <si>
    <t>2025 Funeral Home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</si>
</sst>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0_ ;\-#,##0.00\ "/>
  </numFmts>
  <fonts count="10" x14ac:knownFonts="1">
    <font>
      <sz val="11"/>
      <color theme="1"/>
      <name val="Calibri"/>
      <family val="2"/>
      <scheme val="minor"/>
    </font>
    <font>
      <b/>
      <sz val="11"/>
      <color theme="1"/>
      <name val="Calibri"/>
      <family val="2"/>
      <scheme val="minor"/>
    </font>
    <font>
      <b/>
      <sz val="11"/>
      <name val="Calibri"/>
      <family val="2"/>
      <scheme val="minor"/>
    </font>
    <font>
      <i/>
      <sz val="11"/>
      <color theme="1"/>
      <name val="Calibri"/>
      <family val="2"/>
      <scheme val="minor"/>
    </font>
    <font>
      <b/>
      <i/>
      <sz val="11"/>
      <color theme="1"/>
      <name val="Calibri"/>
      <family val="2"/>
      <scheme val="minor"/>
    </font>
    <font>
      <b/>
      <sz val="12"/>
      <color theme="1"/>
      <name val="Calibri"/>
      <family val="2"/>
      <scheme val="minor"/>
    </font>
    <font>
      <sz val="11"/>
      <name val="Calibri"/>
      <family val="2"/>
      <scheme val="minor"/>
    </font>
    <font>
      <i/>
      <sz val="11"/>
      <name val="Calibri"/>
      <family val="2"/>
      <scheme val="minor"/>
    </font>
    <font>
      <sz val="11"/>
      <color rgb="FF000000"/>
      <name val="Calibri"/>
      <family val="2"/>
      <scheme val="minor"/>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
    <border>
      <left/>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30">
    <xf numFmtId="0" fontId="0" fillId="0" borderId="0" xfId="0"/>
    <xf numFmtId="0" fontId="1" fillId="0" borderId="0" xfId="0" applyFont="1"/>
    <xf numFmtId="0" fontId="0" fillId="0" borderId="0" xfId="0" applyAlignment="1">
      <alignment wrapText="1"/>
    </xf>
    <xf numFmtId="0" fontId="2" fillId="0" borderId="0" xfId="0" applyFont="1"/>
    <xf numFmtId="0" fontId="3" fillId="0" borderId="0" xfId="0" applyFont="1"/>
    <xf numFmtId="0" fontId="3" fillId="0" borderId="0" xfId="0" applyFont="1" applyAlignment="1">
      <alignment wrapText="1"/>
    </xf>
    <xf numFmtId="0" fontId="2" fillId="0" borderId="0" xfId="0" quotePrefix="1" applyFont="1"/>
    <xf numFmtId="0" fontId="4" fillId="0" borderId="0" xfId="0" applyFont="1" applyAlignment="1">
      <alignment wrapText="1"/>
    </xf>
    <xf numFmtId="49" fontId="0" fillId="0" borderId="0" xfId="0" applyNumberFormat="1"/>
    <xf numFmtId="49" fontId="3" fillId="0" borderId="0" xfId="0" applyNumberFormat="1" applyFont="1" applyAlignment="1">
      <alignment wrapText="1"/>
    </xf>
    <xf numFmtId="49" fontId="2" fillId="0" borderId="0" xfId="0" applyNumberFormat="1" applyFont="1"/>
    <xf numFmtId="164" fontId="0" fillId="0" borderId="0" xfId="0" applyNumberFormat="1"/>
    <xf numFmtId="164" fontId="3" fillId="0" borderId="0" xfId="0" applyNumberFormat="1" applyFont="1" applyAlignment="1">
      <alignment wrapText="1"/>
    </xf>
    <xf numFmtId="164" fontId="2" fillId="0" borderId="0" xfId="0" applyNumberFormat="1" applyFont="1"/>
    <xf numFmtId="164" fontId="0" fillId="0" borderId="0" xfId="0" applyNumberFormat="1" applyAlignment="1">
      <alignment wrapText="1"/>
    </xf>
    <xf numFmtId="0" fontId="0" fillId="0" borderId="0" xfId="0" quotePrefix="1"/>
    <xf numFmtId="44" fontId="0" fillId="0" borderId="0" xfId="0" applyNumberFormat="1"/>
    <xf numFmtId="0" fontId="5" fillId="0" borderId="0" xfId="0" applyFont="1"/>
    <xf numFmtId="0" fontId="6" fillId="2" borderId="0" xfId="0" applyFont="1" applyFill="1"/>
    <xf numFmtId="0" fontId="7" fillId="2" borderId="0" xfId="0" applyFont="1" applyFill="1" applyAlignment="1">
      <alignment wrapText="1"/>
    </xf>
    <xf numFmtId="0" fontId="2" fillId="2" borderId="0" xfId="0" applyFont="1" applyFill="1"/>
    <xf numFmtId="15" fontId="1" fillId="0" borderId="0" xfId="0" applyNumberFormat="1" applyFont="1"/>
    <xf numFmtId="0" fontId="0" fillId="0" borderId="1" xfId="0" applyBorder="1"/>
    <xf numFmtId="0" fontId="6" fillId="2" borderId="1" xfId="0" applyFont="1" applyFill="1" applyBorder="1"/>
    <xf numFmtId="0" fontId="6" fillId="3" borderId="1" xfId="0" applyFont="1" applyFill="1" applyBorder="1"/>
    <xf numFmtId="0" fontId="6" fillId="3" borderId="0" xfId="0" applyFont="1" applyFill="1"/>
    <xf numFmtId="0" fontId="8" fillId="0" borderId="1" xfId="0" applyFont="1" applyBorder="1" applyAlignment="1">
      <alignment vertical="center"/>
    </xf>
    <xf numFmtId="0" fontId="0" fillId="0" borderId="1" xfId="0" applyBorder="1" applyAlignment="1">
      <alignment vertical="center"/>
    </xf>
    <xf numFmtId="0" fontId="0" fillId="0" borderId="2" xfId="0" applyBorder="1"/>
    <xf numFmtId="0" fontId="0" fillId="3" borderId="2" xfId="0" applyFill="1" applyBorder="1"/>
  </cellXfs>
  <cellStyles count="1">
    <cellStyle name="Normal" xfId="0" builtinId="0"/>
  </cellStyles>
  <dxfs count="2">
    <dxf>
      <numFmt numFmtId="0" formatCode="General"/>
      <border diagonalUp="0" diagonalDown="0">
        <left/>
        <right style="thin">
          <color indexed="64"/>
        </right>
        <top/>
        <bottom/>
        <vertical/>
        <horizontal/>
      </border>
    </dxf>
    <dxf>
      <border diagonalUp="0" diagonalDown="0">
        <left style="thin">
          <color indexed="64"/>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CFB40-3028-4D8E-9180-571DCEF0601B}" name="AppealPackage" displayName="AppealPackage" ref="A5:E252" totalsRowShown="0">
  <autoFilter ref="A5:E252" xr:uid="{14ECFB40-3028-4D8E-9180-571DCEF0601B}"/>
  <sortState xmlns:xlrd2="http://schemas.microsoft.com/office/spreadsheetml/2017/richdata2" ref="A6:E140">
    <sortCondition ref="A5:A140"/>
  </sortState>
  <tableColumns count="5">
    <tableColumn id="1" xr3:uid="{BAE40725-5887-48CC-846A-7F1565512B3D}" name="Appeal ID" dataDxfId="1"/>
    <tableColumn id="2" xr3:uid="{E51A4572-748A-432C-800B-12135403A622}" name="Appeal Description"/>
    <tableColumn id="3" xr3:uid="{253B2B3D-F368-4103-979B-44816EE6B92F}" name="Package ID"/>
    <tableColumn id="4" xr3:uid="{F5CFC2C7-8767-40E3-AB39-D060221DD0C7}" name="Package Description"/>
    <tableColumn id="8" xr3:uid="{65D9E28F-9FEB-45CC-9A8B-49CE8C130227}" name="Concatenated"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5B68E-67D7-4E51-A22E-F21D5124BA87}">
  <dimension ref="A1:A19"/>
  <sheetViews>
    <sheetView workbookViewId="0">
      <selection activeCell="A24" sqref="A24"/>
    </sheetView>
  </sheetViews>
  <sheetFormatPr defaultRowHeight="15" x14ac:dyDescent="0.25"/>
  <cols>
    <col min="1" max="1" width="142.140625" bestFit="1" customWidth="1"/>
  </cols>
  <sheetData>
    <row r="1" spans="1:1" ht="23.45" customHeight="1" x14ac:dyDescent="0.25">
      <c r="A1" s="17" t="s">
        <v>0</v>
      </c>
    </row>
    <row r="2" spans="1:1" x14ac:dyDescent="0.25">
      <c r="A2" s="1"/>
    </row>
    <row r="4" spans="1:1" ht="30" x14ac:dyDescent="0.25">
      <c r="A4" s="2" t="s">
        <v>1</v>
      </c>
    </row>
    <row r="5" spans="1:1" x14ac:dyDescent="0.25">
      <c r="A5" s="2"/>
    </row>
    <row r="6" spans="1:1" ht="45" x14ac:dyDescent="0.25">
      <c r="A6" s="2" t="s">
        <v>2</v>
      </c>
    </row>
    <row r="7" spans="1:1" x14ac:dyDescent="0.25">
      <c r="A7" s="2"/>
    </row>
    <row r="8" spans="1:1" ht="30" x14ac:dyDescent="0.25">
      <c r="A8" s="2" t="s">
        <v>3</v>
      </c>
    </row>
    <row r="10" spans="1:1" x14ac:dyDescent="0.25">
      <c r="A10" t="s">
        <v>4</v>
      </c>
    </row>
    <row r="11" spans="1:1" ht="45" x14ac:dyDescent="0.25">
      <c r="A11" s="2" t="s">
        <v>5</v>
      </c>
    </row>
    <row r="14" spans="1:1" x14ac:dyDescent="0.25">
      <c r="A14" t="s">
        <v>6</v>
      </c>
    </row>
    <row r="16" spans="1:1" x14ac:dyDescent="0.25">
      <c r="A16" t="s">
        <v>7</v>
      </c>
    </row>
    <row r="19" spans="1:1" x14ac:dyDescent="0.25">
      <c r="A19" t="s">
        <v>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CEBB7-B883-4D26-82D5-B43C9158DE10}">
  <dimension ref="A1:N299"/>
  <sheetViews>
    <sheetView tabSelected="1" topLeftCell="B2" workbookViewId="0">
      <selection activeCell="I4" sqref="I4:I1048576"/>
    </sheetView>
  </sheetViews>
  <sheetFormatPr defaultRowHeight="15" x14ac:dyDescent="0.25"/>
  <cols>
    <col min="1" max="1" width="36.42578125" customWidth="1"/>
    <col min="2" max="3" width="22" customWidth="1"/>
    <col min="4" max="4" width="26.5703125" customWidth="1"/>
    <col min="5" max="5" width="37.7109375" customWidth="1"/>
    <col min="6" max="6" width="16.5703125" customWidth="1"/>
    <col min="7" max="7" width="38.28515625" style="8" customWidth="1"/>
    <col min="8" max="8" width="32.28515625" customWidth="1"/>
    <col min="9" max="9" width="55.85546875" customWidth="1"/>
    <col min="10" max="10" width="35" customWidth="1"/>
    <col min="11" max="11" width="35" style="18" customWidth="1"/>
    <col min="12" max="12" width="27.28515625" style="11" customWidth="1"/>
    <col min="13" max="13" width="25.85546875" customWidth="1"/>
    <col min="14" max="14" width="28.7109375" customWidth="1"/>
  </cols>
  <sheetData>
    <row r="1" spans="1:14" ht="49.9" customHeight="1" x14ac:dyDescent="0.25">
      <c r="A1" s="1" t="s">
        <v>9</v>
      </c>
    </row>
    <row r="2" spans="1:14" ht="166.15" customHeight="1" x14ac:dyDescent="0.25">
      <c r="A2" s="5" t="s">
        <v>10</v>
      </c>
      <c r="B2" s="5" t="s">
        <v>11</v>
      </c>
      <c r="C2" s="5" t="s">
        <v>12</v>
      </c>
      <c r="D2" s="5" t="s">
        <v>13</v>
      </c>
      <c r="E2" s="4" t="s">
        <v>14</v>
      </c>
      <c r="F2" s="5" t="s">
        <v>15</v>
      </c>
      <c r="G2" s="9" t="s">
        <v>16</v>
      </c>
      <c r="H2" s="5" t="s">
        <v>17</v>
      </c>
      <c r="I2" s="5" t="s">
        <v>18</v>
      </c>
      <c r="J2" s="5" t="s">
        <v>19</v>
      </c>
      <c r="K2" s="19" t="s">
        <v>20</v>
      </c>
      <c r="L2" s="12" t="s">
        <v>21</v>
      </c>
      <c r="M2" s="5" t="s">
        <v>22</v>
      </c>
      <c r="N2" s="5" t="s">
        <v>23</v>
      </c>
    </row>
    <row r="3" spans="1:14" ht="27" customHeight="1" x14ac:dyDescent="0.25">
      <c r="A3" s="3" t="s">
        <v>24</v>
      </c>
      <c r="B3" s="3" t="s">
        <v>25</v>
      </c>
      <c r="C3" s="7" t="s">
        <v>26</v>
      </c>
      <c r="D3" s="3" t="s">
        <v>27</v>
      </c>
      <c r="E3" s="3" t="s">
        <v>28</v>
      </c>
      <c r="F3" s="3" t="s">
        <v>29</v>
      </c>
      <c r="G3" s="10" t="s">
        <v>30</v>
      </c>
      <c r="H3" s="3" t="s">
        <v>31</v>
      </c>
      <c r="I3" s="3" t="s">
        <v>32</v>
      </c>
      <c r="J3" s="3" t="s">
        <v>33</v>
      </c>
      <c r="K3" s="20" t="s">
        <v>34</v>
      </c>
      <c r="L3" s="13" t="s">
        <v>35</v>
      </c>
      <c r="M3" s="3" t="s">
        <v>36</v>
      </c>
      <c r="N3" s="6" t="s">
        <v>37</v>
      </c>
    </row>
    <row r="4" spans="1:14" x14ac:dyDescent="0.25">
      <c r="B4" s="15"/>
      <c r="C4" s="16"/>
      <c r="E4" s="2"/>
      <c r="H4" s="2"/>
      <c r="I4" s="2"/>
      <c r="K4"/>
      <c r="L4" s="14"/>
    </row>
    <row r="5" spans="1:14" x14ac:dyDescent="0.25">
      <c r="C5" s="16"/>
      <c r="E5" s="2"/>
      <c r="H5" s="2"/>
      <c r="I5" s="2"/>
      <c r="K5"/>
    </row>
    <row r="6" spans="1:14" x14ac:dyDescent="0.25">
      <c r="C6" s="16"/>
      <c r="E6" s="2"/>
      <c r="H6" s="2"/>
      <c r="I6" s="2"/>
      <c r="K6"/>
    </row>
    <row r="7" spans="1:14" x14ac:dyDescent="0.25">
      <c r="C7" s="16"/>
      <c r="E7" s="2"/>
      <c r="H7" s="2"/>
      <c r="I7" s="2"/>
      <c r="K7"/>
    </row>
    <row r="8" spans="1:14" x14ac:dyDescent="0.25">
      <c r="C8" s="16"/>
      <c r="E8" s="2"/>
      <c r="H8" s="2"/>
      <c r="I8" s="2"/>
      <c r="K8"/>
    </row>
    <row r="9" spans="1:14" x14ac:dyDescent="0.25">
      <c r="C9" s="16"/>
      <c r="E9" s="2"/>
      <c r="H9" s="2"/>
      <c r="I9" s="2"/>
      <c r="K9"/>
    </row>
    <row r="10" spans="1:14" x14ac:dyDescent="0.25">
      <c r="C10" s="16"/>
      <c r="E10" s="2"/>
      <c r="H10" s="2"/>
      <c r="I10" s="2"/>
      <c r="K10"/>
    </row>
    <row r="11" spans="1:14" x14ac:dyDescent="0.25">
      <c r="C11" s="16"/>
      <c r="E11" s="2"/>
      <c r="H11" s="2"/>
      <c r="I11" s="2"/>
      <c r="K11"/>
    </row>
    <row r="12" spans="1:14" x14ac:dyDescent="0.25">
      <c r="C12" s="16"/>
      <c r="E12" s="2"/>
      <c r="H12" s="2"/>
      <c r="I12" s="2"/>
      <c r="K12"/>
    </row>
    <row r="13" spans="1:14" x14ac:dyDescent="0.25">
      <c r="C13" s="16"/>
      <c r="E13" s="2"/>
      <c r="H13" s="2"/>
      <c r="I13" s="2"/>
      <c r="K13"/>
    </row>
    <row r="14" spans="1:14" x14ac:dyDescent="0.25">
      <c r="C14" s="16"/>
      <c r="E14" s="2"/>
      <c r="H14" s="2"/>
      <c r="I14" s="2"/>
      <c r="K14"/>
    </row>
    <row r="15" spans="1:14" x14ac:dyDescent="0.25">
      <c r="C15" s="16"/>
      <c r="E15" s="2"/>
      <c r="H15" s="2"/>
      <c r="I15" s="2"/>
      <c r="K15"/>
    </row>
    <row r="16" spans="1:14" x14ac:dyDescent="0.25">
      <c r="C16" s="16"/>
      <c r="E16" s="2"/>
      <c r="H16" s="2"/>
      <c r="I16" s="2"/>
      <c r="K16"/>
    </row>
    <row r="17" spans="3:11" x14ac:dyDescent="0.25">
      <c r="C17" s="16"/>
      <c r="E17" s="2"/>
      <c r="H17" s="2"/>
      <c r="I17" s="2"/>
      <c r="K17"/>
    </row>
    <row r="18" spans="3:11" x14ac:dyDescent="0.25">
      <c r="C18" s="16"/>
      <c r="E18" s="2"/>
      <c r="H18" s="2"/>
      <c r="I18" s="2"/>
      <c r="K18"/>
    </row>
    <row r="19" spans="3:11" x14ac:dyDescent="0.25">
      <c r="C19" s="16"/>
      <c r="E19" s="2"/>
      <c r="H19" s="2"/>
      <c r="I19" s="2"/>
      <c r="K19"/>
    </row>
    <row r="20" spans="3:11" x14ac:dyDescent="0.25">
      <c r="C20" s="16"/>
      <c r="E20" s="2"/>
      <c r="H20" s="2"/>
      <c r="I20" s="2"/>
      <c r="K20"/>
    </row>
    <row r="21" spans="3:11" x14ac:dyDescent="0.25">
      <c r="C21" s="16"/>
      <c r="E21" s="2"/>
      <c r="H21" s="2"/>
      <c r="I21" s="2"/>
      <c r="K21"/>
    </row>
    <row r="22" spans="3:11" x14ac:dyDescent="0.25">
      <c r="C22" s="16"/>
      <c r="E22" s="2"/>
      <c r="H22" s="2"/>
      <c r="I22" s="2"/>
      <c r="K22"/>
    </row>
    <row r="23" spans="3:11" x14ac:dyDescent="0.25">
      <c r="C23" s="16"/>
      <c r="E23" s="2"/>
      <c r="H23" s="2"/>
      <c r="I23" s="2"/>
      <c r="K23"/>
    </row>
    <row r="24" spans="3:11" x14ac:dyDescent="0.25">
      <c r="C24" s="16"/>
      <c r="E24" s="2"/>
      <c r="H24" s="2"/>
      <c r="I24" s="2"/>
      <c r="K24"/>
    </row>
    <row r="25" spans="3:11" x14ac:dyDescent="0.25">
      <c r="C25" s="16"/>
      <c r="E25" s="2"/>
      <c r="H25" s="2"/>
      <c r="I25" s="2"/>
      <c r="K25"/>
    </row>
    <row r="26" spans="3:11" x14ac:dyDescent="0.25">
      <c r="C26" s="16"/>
      <c r="E26" s="2"/>
      <c r="H26" s="2"/>
      <c r="I26" s="2"/>
      <c r="K26"/>
    </row>
    <row r="27" spans="3:11" x14ac:dyDescent="0.25">
      <c r="C27" s="16"/>
      <c r="E27" s="2"/>
      <c r="H27" s="2"/>
      <c r="I27" s="2"/>
      <c r="K27"/>
    </row>
    <row r="28" spans="3:11" x14ac:dyDescent="0.25">
      <c r="C28" s="16"/>
      <c r="E28" s="2"/>
      <c r="H28" s="2"/>
      <c r="I28" s="2"/>
      <c r="K28"/>
    </row>
    <row r="29" spans="3:11" x14ac:dyDescent="0.25">
      <c r="C29" s="16"/>
      <c r="E29" s="2"/>
      <c r="H29" s="2"/>
      <c r="I29" s="2"/>
      <c r="K29"/>
    </row>
    <row r="30" spans="3:11" x14ac:dyDescent="0.25">
      <c r="C30" s="16"/>
      <c r="E30" s="2"/>
      <c r="H30" s="2"/>
      <c r="I30" s="2"/>
      <c r="K30"/>
    </row>
    <row r="31" spans="3:11" x14ac:dyDescent="0.25">
      <c r="C31" s="16"/>
      <c r="E31" s="2"/>
      <c r="H31" s="2"/>
      <c r="I31" s="2"/>
      <c r="K31"/>
    </row>
    <row r="32" spans="3:11" x14ac:dyDescent="0.25">
      <c r="C32" s="16"/>
      <c r="E32" s="2"/>
      <c r="H32" s="2"/>
      <c r="I32" s="2"/>
      <c r="K32"/>
    </row>
    <row r="33" spans="3:11" x14ac:dyDescent="0.25">
      <c r="C33" s="16"/>
      <c r="E33" s="2"/>
      <c r="H33" s="2"/>
      <c r="I33" s="2"/>
      <c r="K33"/>
    </row>
    <row r="34" spans="3:11" x14ac:dyDescent="0.25">
      <c r="C34" s="16"/>
      <c r="E34" s="2"/>
      <c r="H34" s="2"/>
      <c r="I34" s="2"/>
      <c r="K34"/>
    </row>
    <row r="35" spans="3:11" x14ac:dyDescent="0.25">
      <c r="C35" s="16"/>
      <c r="E35" s="2"/>
      <c r="H35" s="2"/>
      <c r="I35" s="2"/>
      <c r="K35"/>
    </row>
    <row r="36" spans="3:11" x14ac:dyDescent="0.25">
      <c r="C36" s="16"/>
      <c r="E36" s="2"/>
      <c r="H36" s="2"/>
      <c r="I36" s="2"/>
      <c r="K36"/>
    </row>
    <row r="37" spans="3:11" x14ac:dyDescent="0.25">
      <c r="C37" s="16"/>
      <c r="E37" s="2"/>
      <c r="H37" s="2"/>
      <c r="I37" s="2"/>
      <c r="K37"/>
    </row>
    <row r="38" spans="3:11" x14ac:dyDescent="0.25">
      <c r="C38" s="16"/>
      <c r="E38" s="2"/>
      <c r="H38" s="2"/>
      <c r="I38" s="2"/>
      <c r="K38"/>
    </row>
    <row r="39" spans="3:11" x14ac:dyDescent="0.25">
      <c r="C39" s="16"/>
      <c r="E39" s="2"/>
      <c r="H39" s="2"/>
      <c r="I39" s="2"/>
      <c r="K39"/>
    </row>
    <row r="40" spans="3:11" x14ac:dyDescent="0.25">
      <c r="C40" s="16"/>
      <c r="E40" s="2"/>
      <c r="H40" s="2"/>
      <c r="I40" s="2"/>
      <c r="K40"/>
    </row>
    <row r="41" spans="3:11" x14ac:dyDescent="0.25">
      <c r="C41" s="16"/>
      <c r="E41" s="2"/>
      <c r="H41" s="2"/>
      <c r="I41" s="2"/>
      <c r="K41"/>
    </row>
    <row r="42" spans="3:11" x14ac:dyDescent="0.25">
      <c r="C42" s="16"/>
      <c r="E42" s="2"/>
      <c r="H42" s="2"/>
      <c r="I42" s="2"/>
      <c r="K42"/>
    </row>
    <row r="43" spans="3:11" x14ac:dyDescent="0.25">
      <c r="C43" s="16"/>
      <c r="E43" s="2"/>
      <c r="H43" s="2"/>
      <c r="I43" s="2"/>
      <c r="K43"/>
    </row>
    <row r="44" spans="3:11" x14ac:dyDescent="0.25">
      <c r="C44" s="16"/>
      <c r="E44" s="2"/>
      <c r="H44" s="2"/>
      <c r="I44" s="2"/>
      <c r="K44"/>
    </row>
    <row r="45" spans="3:11" x14ac:dyDescent="0.25">
      <c r="C45" s="16"/>
      <c r="E45" s="2"/>
      <c r="H45" s="2"/>
      <c r="I45" s="2"/>
      <c r="K45"/>
    </row>
    <row r="46" spans="3:11" x14ac:dyDescent="0.25">
      <c r="C46" s="16"/>
      <c r="E46" s="2"/>
      <c r="H46" s="2"/>
      <c r="I46" s="2"/>
      <c r="K46"/>
    </row>
    <row r="47" spans="3:11" x14ac:dyDescent="0.25">
      <c r="C47" s="16"/>
      <c r="E47" s="2"/>
      <c r="H47" s="2"/>
      <c r="I47" s="2"/>
      <c r="K47"/>
    </row>
    <row r="48" spans="3:11" x14ac:dyDescent="0.25">
      <c r="C48" s="16"/>
      <c r="E48" s="2"/>
      <c r="H48" s="2"/>
      <c r="I48" s="2"/>
      <c r="K48"/>
    </row>
    <row r="49" spans="3:11" x14ac:dyDescent="0.25">
      <c r="C49" s="16"/>
      <c r="E49" s="2"/>
      <c r="H49" s="2"/>
      <c r="I49" s="2"/>
      <c r="K49"/>
    </row>
    <row r="50" spans="3:11" x14ac:dyDescent="0.25">
      <c r="C50" s="16"/>
      <c r="E50" s="2"/>
      <c r="H50" s="2"/>
      <c r="I50" s="2"/>
      <c r="K50"/>
    </row>
    <row r="51" spans="3:11" x14ac:dyDescent="0.25">
      <c r="C51" s="16"/>
      <c r="E51" s="2"/>
      <c r="H51" s="2"/>
      <c r="I51" s="2"/>
      <c r="K51"/>
    </row>
    <row r="52" spans="3:11" x14ac:dyDescent="0.25">
      <c r="C52" s="16"/>
      <c r="E52" s="2"/>
      <c r="H52" s="2"/>
      <c r="I52" s="2"/>
      <c r="K52"/>
    </row>
    <row r="53" spans="3:11" x14ac:dyDescent="0.25">
      <c r="C53" s="16"/>
      <c r="E53" s="2"/>
      <c r="H53" s="2"/>
      <c r="I53" s="2"/>
      <c r="K53"/>
    </row>
    <row r="54" spans="3:11" x14ac:dyDescent="0.25">
      <c r="C54" s="16"/>
      <c r="E54" s="2"/>
      <c r="H54" s="2"/>
      <c r="I54" s="2"/>
      <c r="K54"/>
    </row>
    <row r="55" spans="3:11" x14ac:dyDescent="0.25">
      <c r="C55" s="16"/>
      <c r="E55" s="2"/>
      <c r="H55" s="2"/>
      <c r="I55" s="2"/>
      <c r="K55"/>
    </row>
    <row r="56" spans="3:11" x14ac:dyDescent="0.25">
      <c r="C56" s="16"/>
      <c r="E56" s="2"/>
      <c r="H56" s="2"/>
      <c r="I56" s="2"/>
      <c r="K56"/>
    </row>
    <row r="57" spans="3:11" x14ac:dyDescent="0.25">
      <c r="C57" s="16"/>
      <c r="E57" s="2"/>
      <c r="H57" s="2"/>
      <c r="I57" s="2"/>
      <c r="K57"/>
    </row>
    <row r="58" spans="3:11" x14ac:dyDescent="0.25">
      <c r="C58" s="16"/>
      <c r="E58" s="2"/>
      <c r="H58" s="2"/>
      <c r="I58" s="2"/>
      <c r="K58"/>
    </row>
    <row r="59" spans="3:11" x14ac:dyDescent="0.25">
      <c r="C59" s="16"/>
      <c r="E59" s="2"/>
      <c r="H59" s="2"/>
      <c r="I59" s="2"/>
      <c r="K59"/>
    </row>
    <row r="60" spans="3:11" x14ac:dyDescent="0.25">
      <c r="C60" s="16"/>
      <c r="E60" s="2"/>
      <c r="H60" s="2"/>
      <c r="I60" s="2"/>
      <c r="K60"/>
    </row>
    <row r="61" spans="3:11" x14ac:dyDescent="0.25">
      <c r="C61" s="16"/>
      <c r="E61" s="2"/>
      <c r="H61" s="2"/>
      <c r="I61" s="2"/>
      <c r="K61"/>
    </row>
    <row r="62" spans="3:11" x14ac:dyDescent="0.25">
      <c r="C62" s="16"/>
      <c r="E62" s="2"/>
      <c r="H62" s="2"/>
      <c r="I62" s="2"/>
      <c r="K62"/>
    </row>
    <row r="63" spans="3:11" x14ac:dyDescent="0.25">
      <c r="C63" s="16"/>
      <c r="E63" s="2"/>
      <c r="H63" s="2"/>
      <c r="I63" s="2"/>
      <c r="K63"/>
    </row>
    <row r="64" spans="3:11" x14ac:dyDescent="0.25">
      <c r="C64" s="16"/>
      <c r="E64" s="2"/>
      <c r="H64" s="2"/>
      <c r="I64" s="2"/>
      <c r="K64"/>
    </row>
    <row r="65" spans="3:11" x14ac:dyDescent="0.25">
      <c r="C65" s="16"/>
      <c r="E65" s="2"/>
      <c r="H65" s="2"/>
      <c r="I65" s="2"/>
      <c r="K65"/>
    </row>
    <row r="66" spans="3:11" x14ac:dyDescent="0.25">
      <c r="C66" s="16"/>
      <c r="E66" s="2"/>
      <c r="H66" s="2"/>
      <c r="I66" s="2"/>
      <c r="K66"/>
    </row>
    <row r="67" spans="3:11" x14ac:dyDescent="0.25">
      <c r="C67" s="16"/>
      <c r="E67" s="2"/>
      <c r="H67" s="2"/>
      <c r="I67" s="2"/>
      <c r="K67"/>
    </row>
    <row r="68" spans="3:11" x14ac:dyDescent="0.25">
      <c r="C68" s="16"/>
      <c r="E68" s="2"/>
      <c r="H68" s="2"/>
      <c r="I68" s="2"/>
      <c r="K68"/>
    </row>
    <row r="69" spans="3:11" x14ac:dyDescent="0.25">
      <c r="C69" s="16"/>
      <c r="E69" s="2"/>
      <c r="H69" s="2"/>
      <c r="I69" s="2"/>
      <c r="K69"/>
    </row>
    <row r="70" spans="3:11" x14ac:dyDescent="0.25">
      <c r="C70" s="16"/>
      <c r="E70" s="2"/>
      <c r="H70" s="2"/>
      <c r="I70" s="2"/>
      <c r="K70"/>
    </row>
    <row r="71" spans="3:11" x14ac:dyDescent="0.25">
      <c r="C71" s="16"/>
      <c r="E71" s="2"/>
      <c r="H71" s="2"/>
      <c r="I71" s="2"/>
      <c r="K71"/>
    </row>
    <row r="72" spans="3:11" x14ac:dyDescent="0.25">
      <c r="C72" s="16"/>
      <c r="E72" s="2"/>
      <c r="H72" s="2"/>
      <c r="I72" s="2"/>
      <c r="K72"/>
    </row>
    <row r="73" spans="3:11" x14ac:dyDescent="0.25">
      <c r="C73" s="16"/>
      <c r="E73" s="2"/>
      <c r="H73" s="2"/>
      <c r="I73" s="2"/>
      <c r="K73"/>
    </row>
    <row r="74" spans="3:11" x14ac:dyDescent="0.25">
      <c r="C74" s="16"/>
      <c r="E74" s="2"/>
      <c r="H74" s="2"/>
      <c r="I74" s="2"/>
      <c r="K74"/>
    </row>
    <row r="75" spans="3:11" x14ac:dyDescent="0.25">
      <c r="C75" s="16"/>
      <c r="E75" s="2"/>
      <c r="H75" s="2"/>
      <c r="I75" s="2"/>
      <c r="K75"/>
    </row>
    <row r="76" spans="3:11" x14ac:dyDescent="0.25">
      <c r="C76" s="16"/>
      <c r="E76" s="2"/>
      <c r="H76" s="2"/>
      <c r="I76" s="2"/>
      <c r="K76"/>
    </row>
    <row r="77" spans="3:11" x14ac:dyDescent="0.25">
      <c r="C77" s="16"/>
      <c r="E77" s="2"/>
      <c r="H77" s="2"/>
      <c r="I77" s="2"/>
      <c r="K77"/>
    </row>
    <row r="78" spans="3:11" x14ac:dyDescent="0.25">
      <c r="C78" s="16"/>
      <c r="E78" s="2"/>
      <c r="H78" s="2"/>
      <c r="I78" s="2"/>
      <c r="K78"/>
    </row>
    <row r="79" spans="3:11" x14ac:dyDescent="0.25">
      <c r="C79" s="16"/>
      <c r="E79" s="2"/>
      <c r="H79" s="2"/>
      <c r="I79" s="2"/>
      <c r="K79"/>
    </row>
    <row r="80" spans="3:11" x14ac:dyDescent="0.25">
      <c r="C80" s="16"/>
      <c r="E80" s="2"/>
      <c r="H80" s="2"/>
      <c r="I80" s="2"/>
      <c r="K80"/>
    </row>
    <row r="81" spans="3:11" x14ac:dyDescent="0.25">
      <c r="C81" s="16"/>
      <c r="E81" s="2"/>
      <c r="H81" s="2"/>
      <c r="I81" s="2"/>
      <c r="K81"/>
    </row>
    <row r="82" spans="3:11" x14ac:dyDescent="0.25">
      <c r="C82" s="16"/>
      <c r="E82" s="2"/>
      <c r="H82" s="2"/>
      <c r="I82" s="2"/>
      <c r="K82"/>
    </row>
    <row r="83" spans="3:11" x14ac:dyDescent="0.25">
      <c r="C83" s="16"/>
      <c r="E83" s="2"/>
      <c r="H83" s="2"/>
      <c r="I83" s="2"/>
      <c r="K83"/>
    </row>
    <row r="84" spans="3:11" x14ac:dyDescent="0.25">
      <c r="C84" s="16"/>
      <c r="E84" s="2"/>
      <c r="H84" s="2"/>
      <c r="I84" s="2"/>
      <c r="K84"/>
    </row>
    <row r="85" spans="3:11" x14ac:dyDescent="0.25">
      <c r="C85" s="16"/>
      <c r="E85" s="2"/>
      <c r="H85" s="2"/>
      <c r="I85" s="2"/>
      <c r="K85"/>
    </row>
    <row r="86" spans="3:11" x14ac:dyDescent="0.25">
      <c r="C86" s="16"/>
      <c r="E86" s="2"/>
      <c r="H86" s="2"/>
      <c r="I86" s="2"/>
      <c r="K86"/>
    </row>
    <row r="87" spans="3:11" x14ac:dyDescent="0.25">
      <c r="C87" s="16"/>
      <c r="E87" s="2"/>
      <c r="H87" s="2"/>
      <c r="I87" s="2"/>
      <c r="K87"/>
    </row>
    <row r="88" spans="3:11" x14ac:dyDescent="0.25">
      <c r="C88" s="16"/>
      <c r="E88" s="2"/>
      <c r="H88" s="2"/>
      <c r="I88" s="2"/>
      <c r="K88"/>
    </row>
    <row r="89" spans="3:11" x14ac:dyDescent="0.25">
      <c r="C89" s="16"/>
      <c r="E89" s="2"/>
      <c r="H89" s="2"/>
      <c r="I89" s="2"/>
      <c r="K89"/>
    </row>
    <row r="90" spans="3:11" x14ac:dyDescent="0.25">
      <c r="C90" s="16"/>
      <c r="E90" s="2"/>
      <c r="H90" s="2"/>
      <c r="I90" s="2"/>
      <c r="K90"/>
    </row>
    <row r="91" spans="3:11" x14ac:dyDescent="0.25">
      <c r="C91" s="16"/>
      <c r="E91" s="2"/>
      <c r="H91" s="2"/>
      <c r="I91" s="2"/>
      <c r="K91"/>
    </row>
    <row r="92" spans="3:11" x14ac:dyDescent="0.25">
      <c r="C92" s="16"/>
      <c r="E92" s="2"/>
      <c r="H92" s="2"/>
      <c r="I92" s="2"/>
      <c r="K92"/>
    </row>
    <row r="93" spans="3:11" x14ac:dyDescent="0.25">
      <c r="C93" s="16"/>
      <c r="E93" s="2"/>
      <c r="H93" s="2"/>
      <c r="I93" s="2"/>
      <c r="K93"/>
    </row>
    <row r="94" spans="3:11" x14ac:dyDescent="0.25">
      <c r="C94" s="16"/>
      <c r="E94" s="2"/>
      <c r="H94" s="2"/>
      <c r="I94" s="2"/>
      <c r="K94"/>
    </row>
    <row r="95" spans="3:11" x14ac:dyDescent="0.25">
      <c r="C95" s="16"/>
      <c r="E95" s="2"/>
      <c r="H95" s="2"/>
      <c r="I95" s="2"/>
      <c r="K95"/>
    </row>
    <row r="96" spans="3:11" x14ac:dyDescent="0.25">
      <c r="C96" s="16"/>
      <c r="E96" s="2"/>
      <c r="H96" s="2"/>
      <c r="I96" s="2"/>
      <c r="K96"/>
    </row>
    <row r="97" spans="3:11" x14ac:dyDescent="0.25">
      <c r="C97" s="16"/>
      <c r="E97" s="2"/>
      <c r="H97" s="2"/>
      <c r="I97" s="2"/>
      <c r="K97"/>
    </row>
    <row r="98" spans="3:11" x14ac:dyDescent="0.25">
      <c r="C98" s="16"/>
      <c r="E98" s="2"/>
      <c r="H98" s="2"/>
      <c r="I98" s="2"/>
      <c r="K98"/>
    </row>
    <row r="99" spans="3:11" x14ac:dyDescent="0.25">
      <c r="C99" s="16"/>
      <c r="K99"/>
    </row>
    <row r="100" spans="3:11" x14ac:dyDescent="0.25">
      <c r="K100"/>
    </row>
    <row r="101" spans="3:11" x14ac:dyDescent="0.25">
      <c r="K101"/>
    </row>
    <row r="102" spans="3:11" x14ac:dyDescent="0.25">
      <c r="K102"/>
    </row>
    <row r="103" spans="3:11" x14ac:dyDescent="0.25">
      <c r="K103"/>
    </row>
    <row r="104" spans="3:11" x14ac:dyDescent="0.25">
      <c r="K104"/>
    </row>
    <row r="105" spans="3:11" x14ac:dyDescent="0.25">
      <c r="K105"/>
    </row>
    <row r="106" spans="3:11" x14ac:dyDescent="0.25">
      <c r="K106"/>
    </row>
    <row r="107" spans="3:11" x14ac:dyDescent="0.25">
      <c r="K107"/>
    </row>
    <row r="108" spans="3:11" x14ac:dyDescent="0.25">
      <c r="K108"/>
    </row>
    <row r="109" spans="3:11" x14ac:dyDescent="0.25">
      <c r="K109"/>
    </row>
    <row r="110" spans="3:11" x14ac:dyDescent="0.25">
      <c r="K110"/>
    </row>
    <row r="111" spans="3:11" x14ac:dyDescent="0.25">
      <c r="K111"/>
    </row>
    <row r="112" spans="3:11" x14ac:dyDescent="0.25">
      <c r="K112"/>
    </row>
    <row r="113" spans="11:11" x14ac:dyDescent="0.25">
      <c r="K113"/>
    </row>
    <row r="114" spans="11:11" x14ac:dyDescent="0.25">
      <c r="K114"/>
    </row>
    <row r="115" spans="11:11" x14ac:dyDescent="0.25">
      <c r="K115"/>
    </row>
    <row r="116" spans="11:11" x14ac:dyDescent="0.25">
      <c r="K116"/>
    </row>
    <row r="117" spans="11:11" x14ac:dyDescent="0.25">
      <c r="K117"/>
    </row>
    <row r="118" spans="11:11" x14ac:dyDescent="0.25">
      <c r="K118"/>
    </row>
    <row r="119" spans="11:11" x14ac:dyDescent="0.25">
      <c r="K119"/>
    </row>
    <row r="120" spans="11:11" x14ac:dyDescent="0.25">
      <c r="K120"/>
    </row>
    <row r="121" spans="11:11" x14ac:dyDescent="0.25">
      <c r="K121"/>
    </row>
    <row r="122" spans="11:11" x14ac:dyDescent="0.25">
      <c r="K122"/>
    </row>
    <row r="123" spans="11:11" x14ac:dyDescent="0.25">
      <c r="K123"/>
    </row>
    <row r="124" spans="11:11" x14ac:dyDescent="0.25">
      <c r="K124"/>
    </row>
    <row r="125" spans="11:11" x14ac:dyDescent="0.25">
      <c r="K125"/>
    </row>
    <row r="126" spans="11:11" x14ac:dyDescent="0.25">
      <c r="K126"/>
    </row>
    <row r="127" spans="11:11" x14ac:dyDescent="0.25">
      <c r="K127"/>
    </row>
    <row r="128" spans="11:11" x14ac:dyDescent="0.25">
      <c r="K128"/>
    </row>
    <row r="129" spans="11:11" x14ac:dyDescent="0.25">
      <c r="K129"/>
    </row>
    <row r="130" spans="11:11" x14ac:dyDescent="0.25">
      <c r="K130"/>
    </row>
    <row r="131" spans="11:11" x14ac:dyDescent="0.25">
      <c r="K131"/>
    </row>
    <row r="132" spans="11:11" x14ac:dyDescent="0.25">
      <c r="K132"/>
    </row>
    <row r="133" spans="11:11" x14ac:dyDescent="0.25">
      <c r="K133"/>
    </row>
    <row r="134" spans="11:11" x14ac:dyDescent="0.25">
      <c r="K134"/>
    </row>
    <row r="135" spans="11:11" x14ac:dyDescent="0.25">
      <c r="K135"/>
    </row>
    <row r="136" spans="11:11" x14ac:dyDescent="0.25">
      <c r="K136"/>
    </row>
    <row r="137" spans="11:11" x14ac:dyDescent="0.25">
      <c r="K137"/>
    </row>
    <row r="138" spans="11:11" x14ac:dyDescent="0.25">
      <c r="K138"/>
    </row>
    <row r="139" spans="11:11" x14ac:dyDescent="0.25">
      <c r="K139"/>
    </row>
    <row r="140" spans="11:11" x14ac:dyDescent="0.25">
      <c r="K140"/>
    </row>
    <row r="141" spans="11:11" x14ac:dyDescent="0.25">
      <c r="K141"/>
    </row>
    <row r="142" spans="11:11" x14ac:dyDescent="0.25">
      <c r="K142"/>
    </row>
    <row r="143" spans="11:11" x14ac:dyDescent="0.25">
      <c r="K143"/>
    </row>
    <row r="144" spans="11:11" x14ac:dyDescent="0.25">
      <c r="K144"/>
    </row>
    <row r="145" spans="11:11" x14ac:dyDescent="0.25">
      <c r="K145"/>
    </row>
    <row r="146" spans="11:11" x14ac:dyDescent="0.25">
      <c r="K146"/>
    </row>
    <row r="147" spans="11:11" x14ac:dyDescent="0.25">
      <c r="K147"/>
    </row>
    <row r="148" spans="11:11" x14ac:dyDescent="0.25">
      <c r="K148"/>
    </row>
    <row r="149" spans="11:11" x14ac:dyDescent="0.25">
      <c r="K149"/>
    </row>
    <row r="150" spans="11:11" x14ac:dyDescent="0.25">
      <c r="K150"/>
    </row>
    <row r="151" spans="11:11" x14ac:dyDescent="0.25">
      <c r="K151"/>
    </row>
    <row r="152" spans="11:11" x14ac:dyDescent="0.25">
      <c r="K152"/>
    </row>
    <row r="153" spans="11:11" x14ac:dyDescent="0.25">
      <c r="K153"/>
    </row>
    <row r="154" spans="11:11" x14ac:dyDescent="0.25">
      <c r="K154"/>
    </row>
    <row r="155" spans="11:11" x14ac:dyDescent="0.25">
      <c r="K155"/>
    </row>
    <row r="156" spans="11:11" x14ac:dyDescent="0.25">
      <c r="K156"/>
    </row>
    <row r="157" spans="11:11" x14ac:dyDescent="0.25">
      <c r="K157"/>
    </row>
    <row r="158" spans="11:11" x14ac:dyDescent="0.25">
      <c r="K158"/>
    </row>
    <row r="159" spans="11:11" x14ac:dyDescent="0.25">
      <c r="K159"/>
    </row>
    <row r="160" spans="11:11" x14ac:dyDescent="0.25">
      <c r="K160"/>
    </row>
    <row r="161" spans="11:11" x14ac:dyDescent="0.25">
      <c r="K161"/>
    </row>
    <row r="162" spans="11:11" x14ac:dyDescent="0.25">
      <c r="K162"/>
    </row>
    <row r="163" spans="11:11" x14ac:dyDescent="0.25">
      <c r="K163"/>
    </row>
    <row r="164" spans="11:11" x14ac:dyDescent="0.25">
      <c r="K164"/>
    </row>
    <row r="165" spans="11:11" x14ac:dyDescent="0.25">
      <c r="K165"/>
    </row>
    <row r="166" spans="11:11" x14ac:dyDescent="0.25">
      <c r="K166"/>
    </row>
    <row r="167" spans="11:11" x14ac:dyDescent="0.25">
      <c r="K167"/>
    </row>
    <row r="168" spans="11:11" x14ac:dyDescent="0.25">
      <c r="K168"/>
    </row>
    <row r="169" spans="11:11" x14ac:dyDescent="0.25">
      <c r="K169"/>
    </row>
    <row r="170" spans="11:11" x14ac:dyDescent="0.25">
      <c r="K170"/>
    </row>
    <row r="171" spans="11:11" x14ac:dyDescent="0.25">
      <c r="K171"/>
    </row>
    <row r="172" spans="11:11" x14ac:dyDescent="0.25">
      <c r="K172"/>
    </row>
    <row r="173" spans="11:11" x14ac:dyDescent="0.25">
      <c r="K173"/>
    </row>
    <row r="174" spans="11:11" x14ac:dyDescent="0.25">
      <c r="K174"/>
    </row>
    <row r="175" spans="11:11" x14ac:dyDescent="0.25">
      <c r="K175"/>
    </row>
    <row r="176" spans="11:11" x14ac:dyDescent="0.25">
      <c r="K176"/>
    </row>
    <row r="177" spans="11:11" x14ac:dyDescent="0.25">
      <c r="K177"/>
    </row>
    <row r="178" spans="11:11" x14ac:dyDescent="0.25">
      <c r="K178"/>
    </row>
    <row r="179" spans="11:11" x14ac:dyDescent="0.25">
      <c r="K179"/>
    </row>
    <row r="180" spans="11:11" x14ac:dyDescent="0.25">
      <c r="K180"/>
    </row>
    <row r="181" spans="11:11" x14ac:dyDescent="0.25">
      <c r="K181"/>
    </row>
    <row r="182" spans="11:11" x14ac:dyDescent="0.25">
      <c r="K182"/>
    </row>
    <row r="183" spans="11:11" x14ac:dyDescent="0.25">
      <c r="K183"/>
    </row>
    <row r="184" spans="11:11" x14ac:dyDescent="0.25">
      <c r="K184"/>
    </row>
    <row r="185" spans="11:11" x14ac:dyDescent="0.25">
      <c r="K185"/>
    </row>
    <row r="186" spans="11:11" x14ac:dyDescent="0.25">
      <c r="K186"/>
    </row>
    <row r="187" spans="11:11" x14ac:dyDescent="0.25">
      <c r="K187"/>
    </row>
    <row r="188" spans="11:11" x14ac:dyDescent="0.25">
      <c r="K188"/>
    </row>
    <row r="189" spans="11:11" x14ac:dyDescent="0.25">
      <c r="K189"/>
    </row>
    <row r="190" spans="11:11" x14ac:dyDescent="0.25">
      <c r="K190"/>
    </row>
    <row r="191" spans="11:11" x14ac:dyDescent="0.25">
      <c r="K191"/>
    </row>
    <row r="192" spans="11:11" x14ac:dyDescent="0.25">
      <c r="K192"/>
    </row>
    <row r="193" spans="11:11" x14ac:dyDescent="0.25">
      <c r="K193"/>
    </row>
    <row r="194" spans="11:11" x14ac:dyDescent="0.25">
      <c r="K194"/>
    </row>
    <row r="195" spans="11:11" x14ac:dyDescent="0.25">
      <c r="K195"/>
    </row>
    <row r="196" spans="11:11" x14ac:dyDescent="0.25">
      <c r="K196"/>
    </row>
    <row r="197" spans="11:11" x14ac:dyDescent="0.25">
      <c r="K197"/>
    </row>
    <row r="198" spans="11:11" x14ac:dyDescent="0.25">
      <c r="K198"/>
    </row>
    <row r="199" spans="11:11" x14ac:dyDescent="0.25">
      <c r="K199"/>
    </row>
    <row r="200" spans="11:11" x14ac:dyDescent="0.25">
      <c r="K200"/>
    </row>
    <row r="201" spans="11:11" x14ac:dyDescent="0.25">
      <c r="K201"/>
    </row>
    <row r="202" spans="11:11" x14ac:dyDescent="0.25">
      <c r="K202"/>
    </row>
    <row r="203" spans="11:11" x14ac:dyDescent="0.25">
      <c r="K203"/>
    </row>
    <row r="204" spans="11:11" x14ac:dyDescent="0.25">
      <c r="K204"/>
    </row>
    <row r="205" spans="11:11" x14ac:dyDescent="0.25">
      <c r="K205"/>
    </row>
    <row r="206" spans="11:11" x14ac:dyDescent="0.25">
      <c r="K206"/>
    </row>
    <row r="207" spans="11:11" x14ac:dyDescent="0.25">
      <c r="K207"/>
    </row>
    <row r="208" spans="11:11" x14ac:dyDescent="0.25">
      <c r="K208"/>
    </row>
    <row r="209" spans="11:11" x14ac:dyDescent="0.25">
      <c r="K209"/>
    </row>
    <row r="210" spans="11:11" x14ac:dyDescent="0.25">
      <c r="K210"/>
    </row>
    <row r="211" spans="11:11" x14ac:dyDescent="0.25">
      <c r="K211"/>
    </row>
    <row r="212" spans="11:11" x14ac:dyDescent="0.25">
      <c r="K212"/>
    </row>
    <row r="213" spans="11:11" x14ac:dyDescent="0.25">
      <c r="K213"/>
    </row>
    <row r="214" spans="11:11" x14ac:dyDescent="0.25">
      <c r="K214"/>
    </row>
    <row r="215" spans="11:11" x14ac:dyDescent="0.25">
      <c r="K215"/>
    </row>
    <row r="216" spans="11:11" x14ac:dyDescent="0.25">
      <c r="K216"/>
    </row>
    <row r="217" spans="11:11" x14ac:dyDescent="0.25">
      <c r="K217"/>
    </row>
    <row r="218" spans="11:11" x14ac:dyDescent="0.25">
      <c r="K218"/>
    </row>
    <row r="219" spans="11:11" x14ac:dyDescent="0.25">
      <c r="K219"/>
    </row>
    <row r="220" spans="11:11" x14ac:dyDescent="0.25">
      <c r="K220"/>
    </row>
    <row r="221" spans="11:11" x14ac:dyDescent="0.25">
      <c r="K221"/>
    </row>
    <row r="222" spans="11:11" x14ac:dyDescent="0.25">
      <c r="K222"/>
    </row>
    <row r="223" spans="11:11" x14ac:dyDescent="0.25">
      <c r="K223"/>
    </row>
    <row r="224" spans="11:11" x14ac:dyDescent="0.25">
      <c r="K224"/>
    </row>
    <row r="225" spans="11:11" x14ac:dyDescent="0.25">
      <c r="K225"/>
    </row>
    <row r="226" spans="11:11" x14ac:dyDescent="0.25">
      <c r="K226"/>
    </row>
    <row r="227" spans="11:11" x14ac:dyDescent="0.25">
      <c r="K227"/>
    </row>
    <row r="228" spans="11:11" x14ac:dyDescent="0.25">
      <c r="K228"/>
    </row>
    <row r="229" spans="11:11" x14ac:dyDescent="0.25">
      <c r="K229"/>
    </row>
    <row r="230" spans="11:11" x14ac:dyDescent="0.25">
      <c r="K230"/>
    </row>
    <row r="231" spans="11:11" x14ac:dyDescent="0.25">
      <c r="K231"/>
    </row>
    <row r="232" spans="11:11" x14ac:dyDescent="0.25">
      <c r="K232"/>
    </row>
    <row r="233" spans="11:11" x14ac:dyDescent="0.25">
      <c r="K233"/>
    </row>
    <row r="234" spans="11:11" x14ac:dyDescent="0.25">
      <c r="K234"/>
    </row>
    <row r="235" spans="11:11" x14ac:dyDescent="0.25">
      <c r="K235"/>
    </row>
    <row r="236" spans="11:11" x14ac:dyDescent="0.25">
      <c r="K236"/>
    </row>
    <row r="237" spans="11:11" x14ac:dyDescent="0.25">
      <c r="K237"/>
    </row>
    <row r="238" spans="11:11" x14ac:dyDescent="0.25">
      <c r="K238"/>
    </row>
    <row r="239" spans="11:11" x14ac:dyDescent="0.25">
      <c r="K239"/>
    </row>
    <row r="240" spans="11:11" x14ac:dyDescent="0.25">
      <c r="K240"/>
    </row>
    <row r="241" spans="11:11" x14ac:dyDescent="0.25">
      <c r="K241"/>
    </row>
    <row r="242" spans="11:11" x14ac:dyDescent="0.25">
      <c r="K242"/>
    </row>
    <row r="243" spans="11:11" x14ac:dyDescent="0.25">
      <c r="K243"/>
    </row>
    <row r="244" spans="11:11" x14ac:dyDescent="0.25">
      <c r="K244"/>
    </row>
    <row r="245" spans="11:11" x14ac:dyDescent="0.25">
      <c r="K245"/>
    </row>
    <row r="246" spans="11:11" x14ac:dyDescent="0.25">
      <c r="K246"/>
    </row>
    <row r="247" spans="11:11" x14ac:dyDescent="0.25">
      <c r="K247"/>
    </row>
    <row r="248" spans="11:11" x14ac:dyDescent="0.25">
      <c r="K248"/>
    </row>
    <row r="249" spans="11:11" x14ac:dyDescent="0.25">
      <c r="K249"/>
    </row>
    <row r="250" spans="11:11" x14ac:dyDescent="0.25">
      <c r="K250"/>
    </row>
    <row r="251" spans="11:11" x14ac:dyDescent="0.25">
      <c r="K251"/>
    </row>
    <row r="252" spans="11:11" x14ac:dyDescent="0.25">
      <c r="K252"/>
    </row>
    <row r="253" spans="11:11" x14ac:dyDescent="0.25">
      <c r="K253"/>
    </row>
    <row r="254" spans="11:11" x14ac:dyDescent="0.25">
      <c r="K254"/>
    </row>
    <row r="255" spans="11:11" x14ac:dyDescent="0.25">
      <c r="K255"/>
    </row>
    <row r="256" spans="11:11" x14ac:dyDescent="0.25">
      <c r="K256"/>
    </row>
    <row r="257" spans="11:11" x14ac:dyDescent="0.25">
      <c r="K257"/>
    </row>
    <row r="258" spans="11:11" x14ac:dyDescent="0.25">
      <c r="K258"/>
    </row>
    <row r="259" spans="11:11" x14ac:dyDescent="0.25">
      <c r="K259"/>
    </row>
    <row r="260" spans="11:11" x14ac:dyDescent="0.25">
      <c r="K260"/>
    </row>
    <row r="261" spans="11:11" x14ac:dyDescent="0.25">
      <c r="K261"/>
    </row>
    <row r="262" spans="11:11" x14ac:dyDescent="0.25">
      <c r="K262"/>
    </row>
    <row r="263" spans="11:11" x14ac:dyDescent="0.25">
      <c r="K263"/>
    </row>
    <row r="264" spans="11:11" x14ac:dyDescent="0.25">
      <c r="K264"/>
    </row>
    <row r="265" spans="11:11" x14ac:dyDescent="0.25">
      <c r="K265"/>
    </row>
    <row r="266" spans="11:11" x14ac:dyDescent="0.25">
      <c r="K266"/>
    </row>
    <row r="267" spans="11:11" x14ac:dyDescent="0.25">
      <c r="K267"/>
    </row>
    <row r="268" spans="11:11" x14ac:dyDescent="0.25">
      <c r="K268"/>
    </row>
    <row r="269" spans="11:11" x14ac:dyDescent="0.25">
      <c r="K269"/>
    </row>
    <row r="270" spans="11:11" x14ac:dyDescent="0.25">
      <c r="K270"/>
    </row>
    <row r="271" spans="11:11" x14ac:dyDescent="0.25">
      <c r="K271"/>
    </row>
    <row r="272" spans="11:11" x14ac:dyDescent="0.25">
      <c r="K272"/>
    </row>
    <row r="273" spans="11:11" x14ac:dyDescent="0.25">
      <c r="K273"/>
    </row>
    <row r="274" spans="11:11" x14ac:dyDescent="0.25">
      <c r="K274"/>
    </row>
    <row r="275" spans="11:11" x14ac:dyDescent="0.25">
      <c r="K275"/>
    </row>
    <row r="276" spans="11:11" x14ac:dyDescent="0.25">
      <c r="K276"/>
    </row>
    <row r="277" spans="11:11" x14ac:dyDescent="0.25">
      <c r="K277"/>
    </row>
    <row r="278" spans="11:11" x14ac:dyDescent="0.25">
      <c r="K278"/>
    </row>
    <row r="279" spans="11:11" x14ac:dyDescent="0.25">
      <c r="K279"/>
    </row>
    <row r="280" spans="11:11" x14ac:dyDescent="0.25">
      <c r="K280"/>
    </row>
    <row r="281" spans="11:11" x14ac:dyDescent="0.25">
      <c r="K281"/>
    </row>
    <row r="282" spans="11:11" x14ac:dyDescent="0.25">
      <c r="K282"/>
    </row>
    <row r="283" spans="11:11" x14ac:dyDescent="0.25">
      <c r="K283"/>
    </row>
    <row r="284" spans="11:11" x14ac:dyDescent="0.25">
      <c r="K284"/>
    </row>
    <row r="285" spans="11:11" x14ac:dyDescent="0.25">
      <c r="K285"/>
    </row>
    <row r="286" spans="11:11" x14ac:dyDescent="0.25">
      <c r="K286"/>
    </row>
    <row r="287" spans="11:11" x14ac:dyDescent="0.25">
      <c r="K287"/>
    </row>
    <row r="288" spans="11:11" x14ac:dyDescent="0.25">
      <c r="K288"/>
    </row>
    <row r="289" spans="11:11" x14ac:dyDescent="0.25">
      <c r="K289"/>
    </row>
    <row r="290" spans="11:11" x14ac:dyDescent="0.25">
      <c r="K290"/>
    </row>
    <row r="291" spans="11:11" x14ac:dyDescent="0.25">
      <c r="K291"/>
    </row>
    <row r="292" spans="11:11" x14ac:dyDescent="0.25">
      <c r="K292"/>
    </row>
    <row r="293" spans="11:11" x14ac:dyDescent="0.25">
      <c r="K293"/>
    </row>
    <row r="294" spans="11:11" x14ac:dyDescent="0.25">
      <c r="K294"/>
    </row>
    <row r="295" spans="11:11" x14ac:dyDescent="0.25">
      <c r="K295"/>
    </row>
    <row r="296" spans="11:11" x14ac:dyDescent="0.25">
      <c r="K296"/>
    </row>
    <row r="297" spans="11:11" x14ac:dyDescent="0.25">
      <c r="K297"/>
    </row>
    <row r="298" spans="11:11" x14ac:dyDescent="0.25">
      <c r="K298"/>
    </row>
    <row r="299" spans="11:11" x14ac:dyDescent="0.25">
      <c r="K299"/>
    </row>
  </sheetData>
  <dataValidations count="5">
    <dataValidation type="decimal" allowBlank="1" showInputMessage="1" showErrorMessage="1" sqref="G3" xr:uid="{78D00CA9-633E-4D24-956B-D5BCFFF030A5}">
      <formula1>0</formula1>
      <formula2>0</formula2>
    </dataValidation>
    <dataValidation type="list" allowBlank="1" showInputMessage="1" showErrorMessage="1" sqref="I2" xr:uid="{1452B141-3AF3-4A48-8FD1-D6D102F9454F}">
      <formula1>AppealCode</formula1>
    </dataValidation>
    <dataValidation type="list" showInputMessage="1" showErrorMessage="1" sqref="F4:F98" xr:uid="{1C505400-EDA9-4F0D-94D3-79CDEBDC7365}">
      <formula1>"Yes, No"</formula1>
    </dataValidation>
    <dataValidation type="list" allowBlank="1" showInputMessage="1" showErrorMessage="1" sqref="F4:F98" xr:uid="{606EA953-309C-4D4B-A6C2-F405851B6723}">
      <formula1>"Kelly Gosselin, Gemma Grey-Hall, Shae Harasym, Patti Lauzon, Karen Momotiuk, Katie Mazucca"</formula1>
    </dataValidation>
    <dataValidation type="list" allowBlank="1" showInputMessage="1" showErrorMessage="1" errorTitle="Delivery Method" error="Please enter a valid delivery method from the drop down" promptTitle="If Cheques, Indicate delivery" prompt="Please indicate whether the check is to be mailed or hand delivered or will be sent from an external source" sqref="M4:M98" xr:uid="{2776604D-F1C6-418D-8BCA-9F437154A524}">
      <formula1>"Inter-Office Mail, Hand Delivered, External Mail"</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661E3523-B471-400B-B1B8-72D95CDC91A4}">
          <x14:formula1>
            <xm:f>'Appeals Packages'!$E$6:$E$213</xm:f>
          </x14:formula1>
          <xm:sqref>I4:I1048576</xm:sqref>
        </x14:dataValidation>
        <x14:dataValidation type="list" allowBlank="1" showInputMessage="1" showErrorMessage="1" xr:uid="{045A0CE5-45DC-45A5-A8DB-F70CAEFA0B81}">
          <x14:formula1>
            <xm:f>'Drop Downs'!$A$1:$A$17</xm:f>
          </x14:formula1>
          <xm:sqref>E4:E1048576</xm:sqref>
        </x14:dataValidation>
        <x14:dataValidation type="list" allowBlank="1" showInputMessage="1" showErrorMessage="1" xr:uid="{DF36716D-1F04-4390-BD18-BDF9EDA5BF51}">
          <x14:formula1>
            <xm:f>'Drop Downs'!$B$1:$B$6</xm:f>
          </x14:formula1>
          <xm:sqref>H4:H1048576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553CB-D63C-4336-AB93-E80E97689009}">
  <dimension ref="A1:N299"/>
  <sheetViews>
    <sheetView topLeftCell="D2" workbookViewId="0">
      <selection activeCell="J4" sqref="J4:J1048576"/>
    </sheetView>
  </sheetViews>
  <sheetFormatPr defaultRowHeight="15" x14ac:dyDescent="0.25"/>
  <cols>
    <col min="1" max="1" width="36.42578125" customWidth="1"/>
    <col min="2" max="4" width="22" customWidth="1"/>
    <col min="5" max="5" width="26.5703125" customWidth="1"/>
    <col min="6" max="6" width="37.7109375" customWidth="1"/>
    <col min="7" max="7" width="16.5703125" customWidth="1"/>
    <col min="8" max="8" width="38.28515625" style="8" customWidth="1"/>
    <col min="9" max="9" width="32.28515625" customWidth="1"/>
    <col min="10" max="10" width="48.5703125" customWidth="1"/>
    <col min="11" max="11" width="35" customWidth="1"/>
    <col min="12" max="12" width="35" style="18" customWidth="1"/>
    <col min="13" max="13" width="27.28515625" style="11" customWidth="1"/>
    <col min="14" max="14" width="28.7109375" customWidth="1"/>
  </cols>
  <sheetData>
    <row r="1" spans="1:14" ht="49.9" customHeight="1" x14ac:dyDescent="0.25">
      <c r="A1" s="1" t="s">
        <v>38</v>
      </c>
    </row>
    <row r="2" spans="1:14" ht="166.15" customHeight="1" x14ac:dyDescent="0.25">
      <c r="A2" s="5" t="s">
        <v>10</v>
      </c>
      <c r="B2" s="5" t="s">
        <v>11</v>
      </c>
      <c r="C2" s="5" t="s">
        <v>39</v>
      </c>
      <c r="D2" s="5" t="s">
        <v>12</v>
      </c>
      <c r="E2" s="5" t="s">
        <v>40</v>
      </c>
      <c r="F2" s="4" t="s">
        <v>14</v>
      </c>
      <c r="G2" s="5" t="s">
        <v>15</v>
      </c>
      <c r="H2" s="9" t="s">
        <v>16</v>
      </c>
      <c r="I2" s="5" t="s">
        <v>17</v>
      </c>
      <c r="J2" s="5" t="s">
        <v>18</v>
      </c>
      <c r="K2" s="5" t="s">
        <v>19</v>
      </c>
      <c r="L2" s="19" t="s">
        <v>20</v>
      </c>
      <c r="M2" s="12" t="s">
        <v>21</v>
      </c>
      <c r="N2" s="5" t="s">
        <v>41</v>
      </c>
    </row>
    <row r="3" spans="1:14" ht="27" customHeight="1" x14ac:dyDescent="0.25">
      <c r="A3" s="3" t="s">
        <v>24</v>
      </c>
      <c r="B3" s="3" t="s">
        <v>25</v>
      </c>
      <c r="C3" s="3" t="s">
        <v>42</v>
      </c>
      <c r="D3" s="7" t="s">
        <v>26</v>
      </c>
      <c r="E3" s="3" t="s">
        <v>24</v>
      </c>
      <c r="F3" s="3" t="s">
        <v>28</v>
      </c>
      <c r="G3" s="3" t="s">
        <v>29</v>
      </c>
      <c r="H3" s="10" t="s">
        <v>30</v>
      </c>
      <c r="I3" s="3" t="s">
        <v>31</v>
      </c>
      <c r="J3" s="3" t="s">
        <v>32</v>
      </c>
      <c r="K3" s="3" t="s">
        <v>33</v>
      </c>
      <c r="L3" s="20" t="s">
        <v>34</v>
      </c>
      <c r="M3" s="13" t="s">
        <v>35</v>
      </c>
      <c r="N3" s="6" t="s">
        <v>43</v>
      </c>
    </row>
    <row r="4" spans="1:14" x14ac:dyDescent="0.25">
      <c r="B4" s="15"/>
      <c r="C4" s="15"/>
      <c r="D4" s="16"/>
      <c r="F4" s="2"/>
      <c r="I4" s="2"/>
      <c r="J4" s="2"/>
      <c r="L4"/>
      <c r="M4" s="14"/>
    </row>
    <row r="5" spans="1:14" x14ac:dyDescent="0.25">
      <c r="D5" s="16"/>
      <c r="F5" s="2"/>
      <c r="I5" s="2"/>
      <c r="J5" s="2"/>
      <c r="L5"/>
    </row>
    <row r="6" spans="1:14" x14ac:dyDescent="0.25">
      <c r="D6" s="16"/>
      <c r="F6" s="2"/>
      <c r="I6" s="2"/>
      <c r="J6" s="2"/>
      <c r="L6"/>
    </row>
    <row r="7" spans="1:14" x14ac:dyDescent="0.25">
      <c r="D7" s="16"/>
      <c r="F7" s="2"/>
      <c r="I7" s="2"/>
      <c r="J7" s="2"/>
      <c r="L7"/>
    </row>
    <row r="8" spans="1:14" x14ac:dyDescent="0.25">
      <c r="D8" s="16"/>
      <c r="F8" s="2"/>
      <c r="I8" s="2"/>
      <c r="J8" s="2"/>
      <c r="L8"/>
    </row>
    <row r="9" spans="1:14" x14ac:dyDescent="0.25">
      <c r="D9" s="16"/>
      <c r="F9" s="2"/>
      <c r="I9" s="2"/>
      <c r="J9" s="2"/>
      <c r="L9"/>
    </row>
    <row r="10" spans="1:14" x14ac:dyDescent="0.25">
      <c r="D10" s="16"/>
      <c r="F10" s="2"/>
      <c r="I10" s="2"/>
      <c r="J10" s="2"/>
      <c r="L10"/>
    </row>
    <row r="11" spans="1:14" x14ac:dyDescent="0.25">
      <c r="D11" s="16"/>
      <c r="F11" s="2"/>
      <c r="I11" s="2"/>
      <c r="J11" s="2"/>
      <c r="L11"/>
    </row>
    <row r="12" spans="1:14" x14ac:dyDescent="0.25">
      <c r="D12" s="16"/>
      <c r="F12" s="2"/>
      <c r="I12" s="2"/>
      <c r="J12" s="2"/>
      <c r="L12"/>
    </row>
    <row r="13" spans="1:14" x14ac:dyDescent="0.25">
      <c r="D13" s="16"/>
      <c r="F13" s="2"/>
      <c r="I13" s="2"/>
      <c r="J13" s="2"/>
      <c r="L13"/>
    </row>
    <row r="14" spans="1:14" x14ac:dyDescent="0.25">
      <c r="D14" s="16"/>
      <c r="F14" s="2"/>
      <c r="I14" s="2"/>
      <c r="J14" s="2"/>
      <c r="L14"/>
    </row>
    <row r="15" spans="1:14" x14ac:dyDescent="0.25">
      <c r="D15" s="16"/>
      <c r="F15" s="2"/>
      <c r="I15" s="2"/>
      <c r="J15" s="2"/>
      <c r="L15"/>
    </row>
    <row r="16" spans="1:14" x14ac:dyDescent="0.25">
      <c r="D16" s="16"/>
      <c r="F16" s="2"/>
      <c r="I16" s="2"/>
      <c r="J16" s="2"/>
      <c r="L16"/>
    </row>
    <row r="17" spans="4:12" x14ac:dyDescent="0.25">
      <c r="D17" s="16"/>
      <c r="F17" s="2"/>
      <c r="I17" s="2"/>
      <c r="J17" s="2"/>
      <c r="L17"/>
    </row>
    <row r="18" spans="4:12" x14ac:dyDescent="0.25">
      <c r="D18" s="16"/>
      <c r="F18" s="2"/>
      <c r="I18" s="2"/>
      <c r="J18" s="2"/>
      <c r="L18"/>
    </row>
    <row r="19" spans="4:12" x14ac:dyDescent="0.25">
      <c r="D19" s="16"/>
      <c r="F19" s="2"/>
      <c r="I19" s="2"/>
      <c r="J19" s="2"/>
      <c r="L19"/>
    </row>
    <row r="20" spans="4:12" x14ac:dyDescent="0.25">
      <c r="D20" s="16"/>
      <c r="F20" s="2"/>
      <c r="I20" s="2"/>
      <c r="J20" s="2"/>
      <c r="L20"/>
    </row>
    <row r="21" spans="4:12" x14ac:dyDescent="0.25">
      <c r="D21" s="16"/>
      <c r="F21" s="2"/>
      <c r="I21" s="2"/>
      <c r="J21" s="2"/>
      <c r="L21"/>
    </row>
    <row r="22" spans="4:12" x14ac:dyDescent="0.25">
      <c r="D22" s="16"/>
      <c r="F22" s="2"/>
      <c r="I22" s="2"/>
      <c r="J22" s="2"/>
      <c r="L22"/>
    </row>
    <row r="23" spans="4:12" x14ac:dyDescent="0.25">
      <c r="D23" s="16"/>
      <c r="F23" s="2"/>
      <c r="I23" s="2"/>
      <c r="J23" s="2"/>
      <c r="L23"/>
    </row>
    <row r="24" spans="4:12" x14ac:dyDescent="0.25">
      <c r="D24" s="16"/>
      <c r="F24" s="2"/>
      <c r="I24" s="2"/>
      <c r="J24" s="2"/>
      <c r="L24"/>
    </row>
    <row r="25" spans="4:12" x14ac:dyDescent="0.25">
      <c r="D25" s="16"/>
      <c r="F25" s="2"/>
      <c r="I25" s="2"/>
      <c r="J25" s="2"/>
      <c r="L25"/>
    </row>
    <row r="26" spans="4:12" x14ac:dyDescent="0.25">
      <c r="D26" s="16"/>
      <c r="F26" s="2"/>
      <c r="I26" s="2"/>
      <c r="J26" s="2"/>
      <c r="L26"/>
    </row>
    <row r="27" spans="4:12" x14ac:dyDescent="0.25">
      <c r="D27" s="16"/>
      <c r="F27" s="2"/>
      <c r="I27" s="2"/>
      <c r="J27" s="2"/>
      <c r="L27"/>
    </row>
    <row r="28" spans="4:12" x14ac:dyDescent="0.25">
      <c r="D28" s="16"/>
      <c r="F28" s="2"/>
      <c r="I28" s="2"/>
      <c r="J28" s="2"/>
      <c r="L28"/>
    </row>
    <row r="29" spans="4:12" x14ac:dyDescent="0.25">
      <c r="D29" s="16"/>
      <c r="F29" s="2"/>
      <c r="I29" s="2"/>
      <c r="J29" s="2"/>
      <c r="L29"/>
    </row>
    <row r="30" spans="4:12" x14ac:dyDescent="0.25">
      <c r="D30" s="16"/>
      <c r="F30" s="2"/>
      <c r="I30" s="2"/>
      <c r="J30" s="2"/>
      <c r="L30"/>
    </row>
    <row r="31" spans="4:12" x14ac:dyDescent="0.25">
      <c r="D31" s="16"/>
      <c r="F31" s="2"/>
      <c r="I31" s="2"/>
      <c r="J31" s="2"/>
      <c r="L31"/>
    </row>
    <row r="32" spans="4:12" x14ac:dyDescent="0.25">
      <c r="D32" s="16"/>
      <c r="F32" s="2"/>
      <c r="I32" s="2"/>
      <c r="J32" s="2"/>
      <c r="L32"/>
    </row>
    <row r="33" spans="4:12" x14ac:dyDescent="0.25">
      <c r="D33" s="16"/>
      <c r="F33" s="2"/>
      <c r="I33" s="2"/>
      <c r="J33" s="2"/>
      <c r="L33"/>
    </row>
    <row r="34" spans="4:12" x14ac:dyDescent="0.25">
      <c r="D34" s="16"/>
      <c r="F34" s="2"/>
      <c r="I34" s="2"/>
      <c r="J34" s="2"/>
      <c r="L34"/>
    </row>
    <row r="35" spans="4:12" x14ac:dyDescent="0.25">
      <c r="D35" s="16"/>
      <c r="F35" s="2"/>
      <c r="I35" s="2"/>
      <c r="J35" s="2"/>
      <c r="L35"/>
    </row>
    <row r="36" spans="4:12" x14ac:dyDescent="0.25">
      <c r="D36" s="16"/>
      <c r="F36" s="2"/>
      <c r="I36" s="2"/>
      <c r="J36" s="2"/>
      <c r="L36"/>
    </row>
    <row r="37" spans="4:12" x14ac:dyDescent="0.25">
      <c r="D37" s="16"/>
      <c r="F37" s="2"/>
      <c r="I37" s="2"/>
      <c r="J37" s="2"/>
      <c r="L37"/>
    </row>
    <row r="38" spans="4:12" x14ac:dyDescent="0.25">
      <c r="D38" s="16"/>
      <c r="F38" s="2"/>
      <c r="I38" s="2"/>
      <c r="J38" s="2"/>
      <c r="L38"/>
    </row>
    <row r="39" spans="4:12" x14ac:dyDescent="0.25">
      <c r="D39" s="16"/>
      <c r="F39" s="2"/>
      <c r="I39" s="2"/>
      <c r="J39" s="2"/>
      <c r="L39"/>
    </row>
    <row r="40" spans="4:12" x14ac:dyDescent="0.25">
      <c r="D40" s="16"/>
      <c r="F40" s="2"/>
      <c r="I40" s="2"/>
      <c r="J40" s="2"/>
      <c r="L40"/>
    </row>
    <row r="41" spans="4:12" x14ac:dyDescent="0.25">
      <c r="D41" s="16"/>
      <c r="F41" s="2"/>
      <c r="I41" s="2"/>
      <c r="J41" s="2"/>
      <c r="L41"/>
    </row>
    <row r="42" spans="4:12" x14ac:dyDescent="0.25">
      <c r="D42" s="16"/>
      <c r="F42" s="2"/>
      <c r="I42" s="2"/>
      <c r="J42" s="2"/>
      <c r="L42"/>
    </row>
    <row r="43" spans="4:12" x14ac:dyDescent="0.25">
      <c r="D43" s="16"/>
      <c r="F43" s="2"/>
      <c r="I43" s="2"/>
      <c r="J43" s="2"/>
      <c r="L43"/>
    </row>
    <row r="44" spans="4:12" x14ac:dyDescent="0.25">
      <c r="D44" s="16"/>
      <c r="F44" s="2"/>
      <c r="I44" s="2"/>
      <c r="J44" s="2"/>
      <c r="L44"/>
    </row>
    <row r="45" spans="4:12" x14ac:dyDescent="0.25">
      <c r="D45" s="16"/>
      <c r="F45" s="2"/>
      <c r="I45" s="2"/>
      <c r="J45" s="2"/>
      <c r="L45"/>
    </row>
    <row r="46" spans="4:12" x14ac:dyDescent="0.25">
      <c r="D46" s="16"/>
      <c r="F46" s="2"/>
      <c r="I46" s="2"/>
      <c r="J46" s="2"/>
      <c r="L46"/>
    </row>
    <row r="47" spans="4:12" x14ac:dyDescent="0.25">
      <c r="D47" s="16"/>
      <c r="F47" s="2"/>
      <c r="I47" s="2"/>
      <c r="J47" s="2"/>
      <c r="L47"/>
    </row>
    <row r="48" spans="4:12" x14ac:dyDescent="0.25">
      <c r="D48" s="16"/>
      <c r="F48" s="2"/>
      <c r="I48" s="2"/>
      <c r="J48" s="2"/>
      <c r="L48"/>
    </row>
    <row r="49" spans="4:12" x14ac:dyDescent="0.25">
      <c r="D49" s="16"/>
      <c r="F49" s="2"/>
      <c r="I49" s="2"/>
      <c r="J49" s="2"/>
      <c r="L49"/>
    </row>
    <row r="50" spans="4:12" x14ac:dyDescent="0.25">
      <c r="D50" s="16"/>
      <c r="F50" s="2"/>
      <c r="I50" s="2"/>
      <c r="J50" s="2"/>
      <c r="L50"/>
    </row>
    <row r="51" spans="4:12" x14ac:dyDescent="0.25">
      <c r="D51" s="16"/>
      <c r="F51" s="2"/>
      <c r="I51" s="2"/>
      <c r="J51" s="2"/>
      <c r="L51"/>
    </row>
    <row r="52" spans="4:12" x14ac:dyDescent="0.25">
      <c r="D52" s="16"/>
      <c r="F52" s="2"/>
      <c r="I52" s="2"/>
      <c r="J52" s="2"/>
      <c r="L52"/>
    </row>
    <row r="53" spans="4:12" x14ac:dyDescent="0.25">
      <c r="D53" s="16"/>
      <c r="F53" s="2"/>
      <c r="I53" s="2"/>
      <c r="J53" s="2"/>
      <c r="L53"/>
    </row>
    <row r="54" spans="4:12" x14ac:dyDescent="0.25">
      <c r="D54" s="16"/>
      <c r="F54" s="2"/>
      <c r="I54" s="2"/>
      <c r="J54" s="2"/>
      <c r="L54"/>
    </row>
    <row r="55" spans="4:12" x14ac:dyDescent="0.25">
      <c r="D55" s="16"/>
      <c r="F55" s="2"/>
      <c r="I55" s="2"/>
      <c r="J55" s="2"/>
      <c r="L55"/>
    </row>
    <row r="56" spans="4:12" x14ac:dyDescent="0.25">
      <c r="D56" s="16"/>
      <c r="F56" s="2"/>
      <c r="I56" s="2"/>
      <c r="J56" s="2"/>
      <c r="L56"/>
    </row>
    <row r="57" spans="4:12" x14ac:dyDescent="0.25">
      <c r="D57" s="16"/>
      <c r="F57" s="2"/>
      <c r="I57" s="2"/>
      <c r="J57" s="2"/>
      <c r="L57"/>
    </row>
    <row r="58" spans="4:12" x14ac:dyDescent="0.25">
      <c r="D58" s="16"/>
      <c r="F58" s="2"/>
      <c r="I58" s="2"/>
      <c r="J58" s="2"/>
      <c r="L58"/>
    </row>
    <row r="59" spans="4:12" x14ac:dyDescent="0.25">
      <c r="D59" s="16"/>
      <c r="F59" s="2"/>
      <c r="I59" s="2"/>
      <c r="J59" s="2"/>
      <c r="L59"/>
    </row>
    <row r="60" spans="4:12" x14ac:dyDescent="0.25">
      <c r="D60" s="16"/>
      <c r="F60" s="2"/>
      <c r="I60" s="2"/>
      <c r="J60" s="2"/>
      <c r="L60"/>
    </row>
    <row r="61" spans="4:12" x14ac:dyDescent="0.25">
      <c r="D61" s="16"/>
      <c r="F61" s="2"/>
      <c r="I61" s="2"/>
      <c r="J61" s="2"/>
      <c r="L61"/>
    </row>
    <row r="62" spans="4:12" x14ac:dyDescent="0.25">
      <c r="D62" s="16"/>
      <c r="F62" s="2"/>
      <c r="I62" s="2"/>
      <c r="J62" s="2"/>
      <c r="L62"/>
    </row>
    <row r="63" spans="4:12" x14ac:dyDescent="0.25">
      <c r="D63" s="16"/>
      <c r="F63" s="2"/>
      <c r="I63" s="2"/>
      <c r="J63" s="2"/>
      <c r="L63"/>
    </row>
    <row r="64" spans="4:12" x14ac:dyDescent="0.25">
      <c r="D64" s="16"/>
      <c r="F64" s="2"/>
      <c r="I64" s="2"/>
      <c r="J64" s="2"/>
      <c r="L64"/>
    </row>
    <row r="65" spans="4:12" x14ac:dyDescent="0.25">
      <c r="D65" s="16"/>
      <c r="F65" s="2"/>
      <c r="I65" s="2"/>
      <c r="J65" s="2"/>
      <c r="L65"/>
    </row>
    <row r="66" spans="4:12" x14ac:dyDescent="0.25">
      <c r="D66" s="16"/>
      <c r="F66" s="2"/>
      <c r="I66" s="2"/>
      <c r="J66" s="2"/>
      <c r="L66"/>
    </row>
    <row r="67" spans="4:12" x14ac:dyDescent="0.25">
      <c r="D67" s="16"/>
      <c r="F67" s="2"/>
      <c r="I67" s="2"/>
      <c r="J67" s="2"/>
      <c r="L67"/>
    </row>
    <row r="68" spans="4:12" x14ac:dyDescent="0.25">
      <c r="D68" s="16"/>
      <c r="F68" s="2"/>
      <c r="I68" s="2"/>
      <c r="J68" s="2"/>
      <c r="L68"/>
    </row>
    <row r="69" spans="4:12" x14ac:dyDescent="0.25">
      <c r="D69" s="16"/>
      <c r="F69" s="2"/>
      <c r="I69" s="2"/>
      <c r="J69" s="2"/>
      <c r="L69"/>
    </row>
    <row r="70" spans="4:12" x14ac:dyDescent="0.25">
      <c r="D70" s="16"/>
      <c r="F70" s="2"/>
      <c r="I70" s="2"/>
      <c r="J70" s="2"/>
      <c r="L70"/>
    </row>
    <row r="71" spans="4:12" x14ac:dyDescent="0.25">
      <c r="D71" s="16"/>
      <c r="F71" s="2"/>
      <c r="I71" s="2"/>
      <c r="J71" s="2"/>
      <c r="L71"/>
    </row>
    <row r="72" spans="4:12" x14ac:dyDescent="0.25">
      <c r="D72" s="16"/>
      <c r="F72" s="2"/>
      <c r="I72" s="2"/>
      <c r="J72" s="2"/>
      <c r="L72"/>
    </row>
    <row r="73" spans="4:12" x14ac:dyDescent="0.25">
      <c r="D73" s="16"/>
      <c r="F73" s="2"/>
      <c r="I73" s="2"/>
      <c r="J73" s="2"/>
      <c r="L73"/>
    </row>
    <row r="74" spans="4:12" x14ac:dyDescent="0.25">
      <c r="D74" s="16"/>
      <c r="F74" s="2"/>
      <c r="I74" s="2"/>
      <c r="J74" s="2"/>
      <c r="L74"/>
    </row>
    <row r="75" spans="4:12" x14ac:dyDescent="0.25">
      <c r="D75" s="16"/>
      <c r="F75" s="2"/>
      <c r="I75" s="2"/>
      <c r="J75" s="2"/>
      <c r="L75"/>
    </row>
    <row r="76" spans="4:12" x14ac:dyDescent="0.25">
      <c r="D76" s="16"/>
      <c r="F76" s="2"/>
      <c r="I76" s="2"/>
      <c r="J76" s="2"/>
      <c r="L76"/>
    </row>
    <row r="77" spans="4:12" x14ac:dyDescent="0.25">
      <c r="D77" s="16"/>
      <c r="F77" s="2"/>
      <c r="I77" s="2"/>
      <c r="J77" s="2"/>
      <c r="L77"/>
    </row>
    <row r="78" spans="4:12" x14ac:dyDescent="0.25">
      <c r="D78" s="16"/>
      <c r="F78" s="2"/>
      <c r="I78" s="2"/>
      <c r="J78" s="2"/>
      <c r="L78"/>
    </row>
    <row r="79" spans="4:12" x14ac:dyDescent="0.25">
      <c r="D79" s="16"/>
      <c r="F79" s="2"/>
      <c r="I79" s="2"/>
      <c r="J79" s="2"/>
      <c r="L79"/>
    </row>
    <row r="80" spans="4:12" x14ac:dyDescent="0.25">
      <c r="D80" s="16"/>
      <c r="F80" s="2"/>
      <c r="I80" s="2"/>
      <c r="J80" s="2"/>
      <c r="L80"/>
    </row>
    <row r="81" spans="4:12" x14ac:dyDescent="0.25">
      <c r="D81" s="16"/>
      <c r="F81" s="2"/>
      <c r="I81" s="2"/>
      <c r="J81" s="2"/>
      <c r="L81"/>
    </row>
    <row r="82" spans="4:12" x14ac:dyDescent="0.25">
      <c r="D82" s="16"/>
      <c r="F82" s="2"/>
      <c r="I82" s="2"/>
      <c r="J82" s="2"/>
      <c r="L82"/>
    </row>
    <row r="83" spans="4:12" x14ac:dyDescent="0.25">
      <c r="D83" s="16"/>
      <c r="F83" s="2"/>
      <c r="I83" s="2"/>
      <c r="J83" s="2"/>
      <c r="L83"/>
    </row>
    <row r="84" spans="4:12" x14ac:dyDescent="0.25">
      <c r="D84" s="16"/>
      <c r="F84" s="2"/>
      <c r="I84" s="2"/>
      <c r="J84" s="2"/>
      <c r="L84"/>
    </row>
    <row r="85" spans="4:12" x14ac:dyDescent="0.25">
      <c r="D85" s="16"/>
      <c r="F85" s="2"/>
      <c r="I85" s="2"/>
      <c r="J85" s="2"/>
      <c r="L85"/>
    </row>
    <row r="86" spans="4:12" x14ac:dyDescent="0.25">
      <c r="D86" s="16"/>
      <c r="F86" s="2"/>
      <c r="I86" s="2"/>
      <c r="J86" s="2"/>
      <c r="L86"/>
    </row>
    <row r="87" spans="4:12" x14ac:dyDescent="0.25">
      <c r="D87" s="16"/>
      <c r="F87" s="2"/>
      <c r="I87" s="2"/>
      <c r="J87" s="2"/>
      <c r="L87"/>
    </row>
    <row r="88" spans="4:12" x14ac:dyDescent="0.25">
      <c r="D88" s="16"/>
      <c r="F88" s="2"/>
      <c r="I88" s="2"/>
      <c r="J88" s="2"/>
      <c r="L88"/>
    </row>
    <row r="89" spans="4:12" x14ac:dyDescent="0.25">
      <c r="D89" s="16"/>
      <c r="F89" s="2"/>
      <c r="I89" s="2"/>
      <c r="J89" s="2"/>
      <c r="L89"/>
    </row>
    <row r="90" spans="4:12" x14ac:dyDescent="0.25">
      <c r="D90" s="16"/>
      <c r="F90" s="2"/>
      <c r="I90" s="2"/>
      <c r="J90" s="2"/>
      <c r="L90"/>
    </row>
    <row r="91" spans="4:12" x14ac:dyDescent="0.25">
      <c r="D91" s="16"/>
      <c r="F91" s="2"/>
      <c r="I91" s="2"/>
      <c r="J91" s="2"/>
      <c r="L91"/>
    </row>
    <row r="92" spans="4:12" x14ac:dyDescent="0.25">
      <c r="D92" s="16"/>
      <c r="F92" s="2"/>
      <c r="I92" s="2"/>
      <c r="J92" s="2"/>
      <c r="L92"/>
    </row>
    <row r="93" spans="4:12" x14ac:dyDescent="0.25">
      <c r="D93" s="16"/>
      <c r="F93" s="2"/>
      <c r="I93" s="2"/>
      <c r="J93" s="2"/>
      <c r="L93"/>
    </row>
    <row r="94" spans="4:12" x14ac:dyDescent="0.25">
      <c r="D94" s="16"/>
      <c r="F94" s="2"/>
      <c r="I94" s="2"/>
      <c r="J94" s="2"/>
      <c r="L94"/>
    </row>
    <row r="95" spans="4:12" x14ac:dyDescent="0.25">
      <c r="D95" s="16"/>
      <c r="F95" s="2"/>
      <c r="I95" s="2"/>
      <c r="J95" s="2"/>
      <c r="L95"/>
    </row>
    <row r="96" spans="4:12" x14ac:dyDescent="0.25">
      <c r="D96" s="16"/>
      <c r="F96" s="2"/>
      <c r="I96" s="2"/>
      <c r="J96" s="2"/>
      <c r="L96"/>
    </row>
    <row r="97" spans="4:12" x14ac:dyDescent="0.25">
      <c r="D97" s="16"/>
      <c r="F97" s="2"/>
      <c r="I97" s="2"/>
      <c r="J97" s="2"/>
      <c r="L97"/>
    </row>
    <row r="98" spans="4:12" x14ac:dyDescent="0.25">
      <c r="D98" s="16"/>
      <c r="F98" s="2"/>
      <c r="I98" s="2"/>
      <c r="J98" s="2"/>
      <c r="L98"/>
    </row>
    <row r="99" spans="4:12" x14ac:dyDescent="0.25">
      <c r="D99" s="16"/>
      <c r="L99"/>
    </row>
    <row r="100" spans="4:12" x14ac:dyDescent="0.25">
      <c r="L100"/>
    </row>
    <row r="101" spans="4:12" x14ac:dyDescent="0.25">
      <c r="L101"/>
    </row>
    <row r="102" spans="4:12" x14ac:dyDescent="0.25">
      <c r="L102"/>
    </row>
    <row r="103" spans="4:12" x14ac:dyDescent="0.25">
      <c r="L103"/>
    </row>
    <row r="104" spans="4:12" x14ac:dyDescent="0.25">
      <c r="L104"/>
    </row>
    <row r="105" spans="4:12" x14ac:dyDescent="0.25">
      <c r="L105"/>
    </row>
    <row r="106" spans="4:12" x14ac:dyDescent="0.25">
      <c r="L106"/>
    </row>
    <row r="107" spans="4:12" x14ac:dyDescent="0.25">
      <c r="L107"/>
    </row>
    <row r="108" spans="4:12" x14ac:dyDescent="0.25">
      <c r="L108"/>
    </row>
    <row r="109" spans="4:12" x14ac:dyDescent="0.25">
      <c r="L109"/>
    </row>
    <row r="110" spans="4:12" x14ac:dyDescent="0.25">
      <c r="L110"/>
    </row>
    <row r="111" spans="4:12" x14ac:dyDescent="0.25">
      <c r="L111"/>
    </row>
    <row r="112" spans="4:12" x14ac:dyDescent="0.25">
      <c r="L112"/>
    </row>
    <row r="113" spans="12:12" x14ac:dyDescent="0.25">
      <c r="L113"/>
    </row>
    <row r="114" spans="12:12" x14ac:dyDescent="0.25">
      <c r="L114"/>
    </row>
    <row r="115" spans="12:12" x14ac:dyDescent="0.25">
      <c r="L115"/>
    </row>
    <row r="116" spans="12:12" x14ac:dyDescent="0.25">
      <c r="L116"/>
    </row>
    <row r="117" spans="12:12" x14ac:dyDescent="0.25">
      <c r="L117"/>
    </row>
    <row r="118" spans="12:12" x14ac:dyDescent="0.25">
      <c r="L118"/>
    </row>
    <row r="119" spans="12:12" x14ac:dyDescent="0.25">
      <c r="L119"/>
    </row>
    <row r="120" spans="12:12" x14ac:dyDescent="0.25">
      <c r="L120"/>
    </row>
    <row r="121" spans="12:12" x14ac:dyDescent="0.25">
      <c r="L121"/>
    </row>
    <row r="122" spans="12:12" x14ac:dyDescent="0.25">
      <c r="L122"/>
    </row>
    <row r="123" spans="12:12" x14ac:dyDescent="0.25">
      <c r="L123"/>
    </row>
    <row r="124" spans="12:12" x14ac:dyDescent="0.25">
      <c r="L124"/>
    </row>
    <row r="125" spans="12:12" x14ac:dyDescent="0.25">
      <c r="L125"/>
    </row>
    <row r="126" spans="12:12" x14ac:dyDescent="0.25">
      <c r="L126"/>
    </row>
    <row r="127" spans="12:12" x14ac:dyDescent="0.25">
      <c r="L127"/>
    </row>
    <row r="128" spans="12:12" x14ac:dyDescent="0.25">
      <c r="L128"/>
    </row>
    <row r="129" spans="12:12" x14ac:dyDescent="0.25">
      <c r="L129"/>
    </row>
    <row r="130" spans="12:12" x14ac:dyDescent="0.25">
      <c r="L130"/>
    </row>
    <row r="131" spans="12:12" x14ac:dyDescent="0.25">
      <c r="L131"/>
    </row>
    <row r="132" spans="12:12" x14ac:dyDescent="0.25">
      <c r="L132"/>
    </row>
    <row r="133" spans="12:12" x14ac:dyDescent="0.25">
      <c r="L133"/>
    </row>
    <row r="134" spans="12:12" x14ac:dyDescent="0.25">
      <c r="L134"/>
    </row>
    <row r="135" spans="12:12" x14ac:dyDescent="0.25">
      <c r="L135"/>
    </row>
    <row r="136" spans="12:12" x14ac:dyDescent="0.25">
      <c r="L136"/>
    </row>
    <row r="137" spans="12:12" x14ac:dyDescent="0.25">
      <c r="L137"/>
    </row>
    <row r="138" spans="12:12" x14ac:dyDescent="0.25">
      <c r="L138"/>
    </row>
    <row r="139" spans="12:12" x14ac:dyDescent="0.25">
      <c r="L139"/>
    </row>
    <row r="140" spans="12:12" x14ac:dyDescent="0.25">
      <c r="L140"/>
    </row>
    <row r="141" spans="12:12" x14ac:dyDescent="0.25">
      <c r="L141"/>
    </row>
    <row r="142" spans="12:12" x14ac:dyDescent="0.25">
      <c r="L142"/>
    </row>
    <row r="143" spans="12:12" x14ac:dyDescent="0.25">
      <c r="L143"/>
    </row>
    <row r="144" spans="12:12" x14ac:dyDescent="0.25">
      <c r="L144"/>
    </row>
    <row r="145" spans="12:12" x14ac:dyDescent="0.25">
      <c r="L145"/>
    </row>
    <row r="146" spans="12:12" x14ac:dyDescent="0.25">
      <c r="L146"/>
    </row>
    <row r="147" spans="12:12" x14ac:dyDescent="0.25">
      <c r="L147"/>
    </row>
    <row r="148" spans="12:12" x14ac:dyDescent="0.25">
      <c r="L148"/>
    </row>
    <row r="149" spans="12:12" x14ac:dyDescent="0.25">
      <c r="L149"/>
    </row>
    <row r="150" spans="12:12" x14ac:dyDescent="0.25">
      <c r="L150"/>
    </row>
    <row r="151" spans="12:12" x14ac:dyDescent="0.25">
      <c r="L151"/>
    </row>
    <row r="152" spans="12:12" x14ac:dyDescent="0.25">
      <c r="L152"/>
    </row>
    <row r="153" spans="12:12" x14ac:dyDescent="0.25">
      <c r="L153"/>
    </row>
    <row r="154" spans="12:12" x14ac:dyDescent="0.25">
      <c r="L154"/>
    </row>
    <row r="155" spans="12:12" x14ac:dyDescent="0.25">
      <c r="L155"/>
    </row>
    <row r="156" spans="12:12" x14ac:dyDescent="0.25">
      <c r="L156"/>
    </row>
    <row r="157" spans="12:12" x14ac:dyDescent="0.25">
      <c r="L157"/>
    </row>
    <row r="158" spans="12:12" x14ac:dyDescent="0.25">
      <c r="L158"/>
    </row>
    <row r="159" spans="12:12" x14ac:dyDescent="0.25">
      <c r="L159"/>
    </row>
    <row r="160" spans="12:12" x14ac:dyDescent="0.25">
      <c r="L160"/>
    </row>
    <row r="161" spans="12:12" x14ac:dyDescent="0.25">
      <c r="L161"/>
    </row>
    <row r="162" spans="12:12" x14ac:dyDescent="0.25">
      <c r="L162"/>
    </row>
    <row r="163" spans="12:12" x14ac:dyDescent="0.25">
      <c r="L163"/>
    </row>
    <row r="164" spans="12:12" x14ac:dyDescent="0.25">
      <c r="L164"/>
    </row>
    <row r="165" spans="12:12" x14ac:dyDescent="0.25">
      <c r="L165"/>
    </row>
    <row r="166" spans="12:12" x14ac:dyDescent="0.25">
      <c r="L166"/>
    </row>
    <row r="167" spans="12:12" x14ac:dyDescent="0.25">
      <c r="L167"/>
    </row>
    <row r="168" spans="12:12" x14ac:dyDescent="0.25">
      <c r="L168"/>
    </row>
    <row r="169" spans="12:12" x14ac:dyDescent="0.25">
      <c r="L169"/>
    </row>
    <row r="170" spans="12:12" x14ac:dyDescent="0.25">
      <c r="L170"/>
    </row>
    <row r="171" spans="12:12" x14ac:dyDescent="0.25">
      <c r="L171"/>
    </row>
    <row r="172" spans="12:12" x14ac:dyDescent="0.25">
      <c r="L172"/>
    </row>
    <row r="173" spans="12:12" x14ac:dyDescent="0.25">
      <c r="L173"/>
    </row>
    <row r="174" spans="12:12" x14ac:dyDescent="0.25">
      <c r="L174"/>
    </row>
    <row r="175" spans="12:12" x14ac:dyDescent="0.25">
      <c r="L175"/>
    </row>
    <row r="176" spans="12:12" x14ac:dyDescent="0.25">
      <c r="L176"/>
    </row>
    <row r="177" spans="12:12" x14ac:dyDescent="0.25">
      <c r="L177"/>
    </row>
    <row r="178" spans="12:12" x14ac:dyDescent="0.25">
      <c r="L178"/>
    </row>
    <row r="179" spans="12:12" x14ac:dyDescent="0.25">
      <c r="L179"/>
    </row>
    <row r="180" spans="12:12" x14ac:dyDescent="0.25">
      <c r="L180"/>
    </row>
    <row r="181" spans="12:12" x14ac:dyDescent="0.25">
      <c r="L181"/>
    </row>
    <row r="182" spans="12:12" x14ac:dyDescent="0.25">
      <c r="L182"/>
    </row>
    <row r="183" spans="12:12" x14ac:dyDescent="0.25">
      <c r="L183"/>
    </row>
    <row r="184" spans="12:12" x14ac:dyDescent="0.25">
      <c r="L184"/>
    </row>
    <row r="185" spans="12:12" x14ac:dyDescent="0.25">
      <c r="L185"/>
    </row>
    <row r="186" spans="12:12" x14ac:dyDescent="0.25">
      <c r="L186"/>
    </row>
    <row r="187" spans="12:12" x14ac:dyDescent="0.25">
      <c r="L187"/>
    </row>
    <row r="188" spans="12:12" x14ac:dyDescent="0.25">
      <c r="L188"/>
    </row>
    <row r="189" spans="12:12" x14ac:dyDescent="0.25">
      <c r="L189"/>
    </row>
    <row r="190" spans="12:12" x14ac:dyDescent="0.25">
      <c r="L190"/>
    </row>
    <row r="191" spans="12:12" x14ac:dyDescent="0.25">
      <c r="L191"/>
    </row>
    <row r="192" spans="12:12" x14ac:dyDescent="0.25">
      <c r="L192"/>
    </row>
    <row r="193" spans="12:12" x14ac:dyDescent="0.25">
      <c r="L193"/>
    </row>
    <row r="194" spans="12:12" x14ac:dyDescent="0.25">
      <c r="L194"/>
    </row>
    <row r="195" spans="12:12" x14ac:dyDescent="0.25">
      <c r="L195"/>
    </row>
    <row r="196" spans="12:12" x14ac:dyDescent="0.25">
      <c r="L196"/>
    </row>
    <row r="197" spans="12:12" x14ac:dyDescent="0.25">
      <c r="L197"/>
    </row>
    <row r="198" spans="12:12" x14ac:dyDescent="0.25">
      <c r="L198"/>
    </row>
    <row r="199" spans="12:12" x14ac:dyDescent="0.25">
      <c r="L199"/>
    </row>
    <row r="200" spans="12:12" x14ac:dyDescent="0.25">
      <c r="L200"/>
    </row>
    <row r="201" spans="12:12" x14ac:dyDescent="0.25">
      <c r="L201"/>
    </row>
    <row r="202" spans="12:12" x14ac:dyDescent="0.25">
      <c r="L202"/>
    </row>
    <row r="203" spans="12:12" x14ac:dyDescent="0.25">
      <c r="L203"/>
    </row>
    <row r="204" spans="12:12" x14ac:dyDescent="0.25">
      <c r="L204"/>
    </row>
    <row r="205" spans="12:12" x14ac:dyDescent="0.25">
      <c r="L205"/>
    </row>
    <row r="206" spans="12:12" x14ac:dyDescent="0.25">
      <c r="L206"/>
    </row>
    <row r="207" spans="12:12" x14ac:dyDescent="0.25">
      <c r="L207"/>
    </row>
    <row r="208" spans="12:12" x14ac:dyDescent="0.25">
      <c r="L208"/>
    </row>
    <row r="209" spans="12:12" x14ac:dyDescent="0.25">
      <c r="L209"/>
    </row>
    <row r="210" spans="12:12" x14ac:dyDescent="0.25">
      <c r="L210"/>
    </row>
    <row r="211" spans="12:12" x14ac:dyDescent="0.25">
      <c r="L211"/>
    </row>
    <row r="212" spans="12:12" x14ac:dyDescent="0.25">
      <c r="L212"/>
    </row>
    <row r="213" spans="12:12" x14ac:dyDescent="0.25">
      <c r="L213"/>
    </row>
    <row r="214" spans="12:12" x14ac:dyDescent="0.25">
      <c r="L214"/>
    </row>
    <row r="215" spans="12:12" x14ac:dyDescent="0.25">
      <c r="L215"/>
    </row>
    <row r="216" spans="12:12" x14ac:dyDescent="0.25">
      <c r="L216"/>
    </row>
    <row r="217" spans="12:12" x14ac:dyDescent="0.25">
      <c r="L217"/>
    </row>
    <row r="218" spans="12:12" x14ac:dyDescent="0.25">
      <c r="L218"/>
    </row>
    <row r="219" spans="12:12" x14ac:dyDescent="0.25">
      <c r="L219"/>
    </row>
    <row r="220" spans="12:12" x14ac:dyDescent="0.25">
      <c r="L220"/>
    </row>
    <row r="221" spans="12:12" x14ac:dyDescent="0.25">
      <c r="L221"/>
    </row>
    <row r="222" spans="12:12" x14ac:dyDescent="0.25">
      <c r="L222"/>
    </row>
    <row r="223" spans="12:12" x14ac:dyDescent="0.25">
      <c r="L223"/>
    </row>
    <row r="224" spans="12:12" x14ac:dyDescent="0.25">
      <c r="L224"/>
    </row>
    <row r="225" spans="12:12" x14ac:dyDescent="0.25">
      <c r="L225"/>
    </row>
    <row r="226" spans="12:12" x14ac:dyDescent="0.25">
      <c r="L226"/>
    </row>
    <row r="227" spans="12:12" x14ac:dyDescent="0.25">
      <c r="L227"/>
    </row>
    <row r="228" spans="12:12" x14ac:dyDescent="0.25">
      <c r="L228"/>
    </row>
    <row r="229" spans="12:12" x14ac:dyDescent="0.25">
      <c r="L229"/>
    </row>
    <row r="230" spans="12:12" x14ac:dyDescent="0.25">
      <c r="L230"/>
    </row>
    <row r="231" spans="12:12" x14ac:dyDescent="0.25">
      <c r="L231"/>
    </row>
    <row r="232" spans="12:12" x14ac:dyDescent="0.25">
      <c r="L232"/>
    </row>
    <row r="233" spans="12:12" x14ac:dyDescent="0.25">
      <c r="L233"/>
    </row>
    <row r="234" spans="12:12" x14ac:dyDescent="0.25">
      <c r="L234"/>
    </row>
    <row r="235" spans="12:12" x14ac:dyDescent="0.25">
      <c r="L235"/>
    </row>
    <row r="236" spans="12:12" x14ac:dyDescent="0.25">
      <c r="L236"/>
    </row>
    <row r="237" spans="12:12" x14ac:dyDescent="0.25">
      <c r="L237"/>
    </row>
    <row r="238" spans="12:12" x14ac:dyDescent="0.25">
      <c r="L238"/>
    </row>
    <row r="239" spans="12:12" x14ac:dyDescent="0.25">
      <c r="L239"/>
    </row>
    <row r="240" spans="12:12" x14ac:dyDescent="0.25">
      <c r="L240"/>
    </row>
    <row r="241" spans="12:12" x14ac:dyDescent="0.25">
      <c r="L241"/>
    </row>
    <row r="242" spans="12:12" x14ac:dyDescent="0.25">
      <c r="L242"/>
    </row>
    <row r="243" spans="12:12" x14ac:dyDescent="0.25">
      <c r="L243"/>
    </row>
    <row r="244" spans="12:12" x14ac:dyDescent="0.25">
      <c r="L244"/>
    </row>
    <row r="245" spans="12:12" x14ac:dyDescent="0.25">
      <c r="L245"/>
    </row>
    <row r="246" spans="12:12" x14ac:dyDescent="0.25">
      <c r="L246"/>
    </row>
    <row r="247" spans="12:12" x14ac:dyDescent="0.25">
      <c r="L247"/>
    </row>
    <row r="248" spans="12:12" x14ac:dyDescent="0.25">
      <c r="L248"/>
    </row>
    <row r="249" spans="12:12" x14ac:dyDescent="0.25">
      <c r="L249"/>
    </row>
    <row r="250" spans="12:12" x14ac:dyDescent="0.25">
      <c r="L250"/>
    </row>
    <row r="251" spans="12:12" x14ac:dyDescent="0.25">
      <c r="L251"/>
    </row>
    <row r="252" spans="12:12" x14ac:dyDescent="0.25">
      <c r="L252"/>
    </row>
    <row r="253" spans="12:12" x14ac:dyDescent="0.25">
      <c r="L253"/>
    </row>
    <row r="254" spans="12:12" x14ac:dyDescent="0.25">
      <c r="L254"/>
    </row>
    <row r="255" spans="12:12" x14ac:dyDescent="0.25">
      <c r="L255"/>
    </row>
    <row r="256" spans="12:12" x14ac:dyDescent="0.25">
      <c r="L256"/>
    </row>
    <row r="257" spans="12:12" x14ac:dyDescent="0.25">
      <c r="L257"/>
    </row>
    <row r="258" spans="12:12" x14ac:dyDescent="0.25">
      <c r="L258"/>
    </row>
    <row r="259" spans="12:12" x14ac:dyDescent="0.25">
      <c r="L259"/>
    </row>
    <row r="260" spans="12:12" x14ac:dyDescent="0.25">
      <c r="L260"/>
    </row>
    <row r="261" spans="12:12" x14ac:dyDescent="0.25">
      <c r="L261"/>
    </row>
    <row r="262" spans="12:12" x14ac:dyDescent="0.25">
      <c r="L262"/>
    </row>
    <row r="263" spans="12:12" x14ac:dyDescent="0.25">
      <c r="L263"/>
    </row>
    <row r="264" spans="12:12" x14ac:dyDescent="0.25">
      <c r="L264"/>
    </row>
    <row r="265" spans="12:12" x14ac:dyDescent="0.25">
      <c r="L265"/>
    </row>
    <row r="266" spans="12:12" x14ac:dyDescent="0.25">
      <c r="L266"/>
    </row>
    <row r="267" spans="12:12" x14ac:dyDescent="0.25">
      <c r="L267"/>
    </row>
    <row r="268" spans="12:12" x14ac:dyDescent="0.25">
      <c r="L268"/>
    </row>
    <row r="269" spans="12:12" x14ac:dyDescent="0.25">
      <c r="L269"/>
    </row>
    <row r="270" spans="12:12" x14ac:dyDescent="0.25">
      <c r="L270"/>
    </row>
    <row r="271" spans="12:12" x14ac:dyDescent="0.25">
      <c r="L271"/>
    </row>
    <row r="272" spans="12:12" x14ac:dyDescent="0.25">
      <c r="L272"/>
    </row>
    <row r="273" spans="12:12" x14ac:dyDescent="0.25">
      <c r="L273"/>
    </row>
    <row r="274" spans="12:12" x14ac:dyDescent="0.25">
      <c r="L274"/>
    </row>
    <row r="275" spans="12:12" x14ac:dyDescent="0.25">
      <c r="L275"/>
    </row>
    <row r="276" spans="12:12" x14ac:dyDescent="0.25">
      <c r="L276"/>
    </row>
    <row r="277" spans="12:12" x14ac:dyDescent="0.25">
      <c r="L277"/>
    </row>
    <row r="278" spans="12:12" x14ac:dyDescent="0.25">
      <c r="L278"/>
    </row>
    <row r="279" spans="12:12" x14ac:dyDescent="0.25">
      <c r="L279"/>
    </row>
    <row r="280" spans="12:12" x14ac:dyDescent="0.25">
      <c r="L280"/>
    </row>
    <row r="281" spans="12:12" x14ac:dyDescent="0.25">
      <c r="L281"/>
    </row>
    <row r="282" spans="12:12" x14ac:dyDescent="0.25">
      <c r="L282"/>
    </row>
    <row r="283" spans="12:12" x14ac:dyDescent="0.25">
      <c r="L283"/>
    </row>
    <row r="284" spans="12:12" x14ac:dyDescent="0.25">
      <c r="L284"/>
    </row>
    <row r="285" spans="12:12" x14ac:dyDescent="0.25">
      <c r="L285"/>
    </row>
    <row r="286" spans="12:12" x14ac:dyDescent="0.25">
      <c r="L286"/>
    </row>
    <row r="287" spans="12:12" x14ac:dyDescent="0.25">
      <c r="L287"/>
    </row>
    <row r="288" spans="12:12" x14ac:dyDescent="0.25">
      <c r="L288"/>
    </row>
    <row r="289" spans="12:12" x14ac:dyDescent="0.25">
      <c r="L289"/>
    </row>
    <row r="290" spans="12:12" x14ac:dyDescent="0.25">
      <c r="L290"/>
    </row>
    <row r="291" spans="12:12" x14ac:dyDescent="0.25">
      <c r="L291"/>
    </row>
    <row r="292" spans="12:12" x14ac:dyDescent="0.25">
      <c r="L292"/>
    </row>
    <row r="293" spans="12:12" x14ac:dyDescent="0.25">
      <c r="L293"/>
    </row>
    <row r="294" spans="12:12" x14ac:dyDescent="0.25">
      <c r="L294"/>
    </row>
    <row r="295" spans="12:12" x14ac:dyDescent="0.25">
      <c r="L295"/>
    </row>
    <row r="296" spans="12:12" x14ac:dyDescent="0.25">
      <c r="L296"/>
    </row>
    <row r="297" spans="12:12" x14ac:dyDescent="0.25">
      <c r="L297"/>
    </row>
    <row r="298" spans="12:12" x14ac:dyDescent="0.25">
      <c r="L298"/>
    </row>
    <row r="299" spans="12:12" x14ac:dyDescent="0.25">
      <c r="L299"/>
    </row>
  </sheetData>
  <dataValidations count="3">
    <dataValidation type="list" showInputMessage="1" showErrorMessage="1" sqref="G4:G293" xr:uid="{A6A7265E-0DE9-4FA7-9A22-80410AE0A406}">
      <formula1>"Yes, No"</formula1>
    </dataValidation>
    <dataValidation type="decimal" allowBlank="1" showInputMessage="1" showErrorMessage="1" sqref="H3" xr:uid="{9E6A37B5-5745-4997-86A7-6FB244C6CC11}">
      <formula1>0</formula1>
      <formula2>0</formula2>
    </dataValidation>
    <dataValidation type="list" allowBlank="1" showInputMessage="1" showErrorMessage="1" sqref="G4:G293" xr:uid="{57C594B3-5B0E-416D-88BC-E8692B59EB44}">
      <formula1>"Yes, 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17F9B8A4-0684-480D-B9C6-D601C845CB67}">
          <x14:formula1>
            <xm:f>'Appeals Packages'!$E$6:$E$213</xm:f>
          </x14:formula1>
          <xm:sqref>J4:J1048576</xm:sqref>
        </x14:dataValidation>
        <x14:dataValidation type="list" allowBlank="1" showInputMessage="1" showErrorMessage="1" xr:uid="{62CF1698-4F2B-4A20-8965-D0E8F7C38E95}">
          <x14:formula1>
            <xm:f>'Drop Downs'!$B$1:$B$6</xm:f>
          </x14:formula1>
          <xm:sqref>I4:I1048576</xm:sqref>
        </x14:dataValidation>
        <x14:dataValidation type="list" allowBlank="1" showInputMessage="1" showErrorMessage="1" xr:uid="{9B4D39FA-61F9-476F-8122-D050AEDC2938}">
          <x14:formula1>
            <xm:f>'Drop Downs'!$A$1:$A$17</xm:f>
          </x14:formula1>
          <xm:sqref>F4:F1048576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1F529-DCF4-4E64-9F5C-5BE7257E3437}">
  <dimension ref="A1:B16"/>
  <sheetViews>
    <sheetView workbookViewId="0">
      <selection activeCell="A5" sqref="A5"/>
    </sheetView>
  </sheetViews>
  <sheetFormatPr defaultRowHeight="15" x14ac:dyDescent="0.25"/>
  <cols>
    <col min="1" max="1" width="29.28515625" customWidth="1"/>
  </cols>
  <sheetData>
    <row r="1" spans="1:2" x14ac:dyDescent="0.25">
      <c r="A1" t="s">
        <v>478</v>
      </c>
      <c r="B1" t="s">
        <v>45</v>
      </c>
    </row>
    <row r="2" spans="1:2" x14ac:dyDescent="0.25">
      <c r="A2" t="s">
        <v>44</v>
      </c>
      <c r="B2" t="s">
        <v>47</v>
      </c>
    </row>
    <row r="3" spans="1:2" x14ac:dyDescent="0.25">
      <c r="A3" t="s">
        <v>46</v>
      </c>
      <c r="B3" t="s">
        <v>49</v>
      </c>
    </row>
    <row r="4" spans="1:2" x14ac:dyDescent="0.25">
      <c r="A4" t="s">
        <v>48</v>
      </c>
      <c r="B4" t="s">
        <v>50</v>
      </c>
    </row>
    <row r="5" spans="1:2" x14ac:dyDescent="0.25">
      <c r="A5" t="s">
        <v>51</v>
      </c>
      <c r="B5" t="s">
        <v>52</v>
      </c>
    </row>
    <row r="6" spans="1:2" x14ac:dyDescent="0.25">
      <c r="A6" t="s">
        <v>53</v>
      </c>
      <c r="B6" t="s">
        <v>54</v>
      </c>
    </row>
    <row r="7" spans="1:2" x14ac:dyDescent="0.25">
      <c r="A7" t="s">
        <v>55</v>
      </c>
    </row>
    <row r="8" spans="1:2" x14ac:dyDescent="0.25">
      <c r="A8" t="s">
        <v>56</v>
      </c>
    </row>
    <row r="9" spans="1:2" x14ac:dyDescent="0.25">
      <c r="A9" t="s">
        <v>393</v>
      </c>
    </row>
    <row r="10" spans="1:2" x14ac:dyDescent="0.25">
      <c r="A10" t="s">
        <v>57</v>
      </c>
    </row>
    <row r="11" spans="1:2" x14ac:dyDescent="0.25">
      <c r="A11" t="s">
        <v>475</v>
      </c>
    </row>
    <row r="12" spans="1:2" x14ac:dyDescent="0.25">
      <c r="A12" t="s">
        <v>477</v>
      </c>
    </row>
    <row r="13" spans="1:2" x14ac:dyDescent="0.25">
      <c r="A13" t="s">
        <v>58</v>
      </c>
    </row>
    <row r="14" spans="1:2" x14ac:dyDescent="0.25">
      <c r="A14" t="s">
        <v>59</v>
      </c>
    </row>
    <row r="15" spans="1:2" x14ac:dyDescent="0.25">
      <c r="A15" t="s">
        <v>476</v>
      </c>
    </row>
    <row r="16" spans="1:2" x14ac:dyDescent="0.25">
      <c r="A16" t="s">
        <v>60</v>
      </c>
    </row>
  </sheetData>
  <sortState xmlns:xlrd2="http://schemas.microsoft.com/office/spreadsheetml/2017/richdata2" ref="A1:A16">
    <sortCondition ref="A1:A16"/>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E776E-A8D5-4D65-A462-EDE376754E15}">
  <dimension ref="A1:E252"/>
  <sheetViews>
    <sheetView topLeftCell="A182" workbookViewId="0">
      <selection activeCell="E146" sqref="E146"/>
    </sheetView>
  </sheetViews>
  <sheetFormatPr defaultRowHeight="15" x14ac:dyDescent="0.25"/>
  <cols>
    <col min="1" max="1" width="21.140625" customWidth="1"/>
    <col min="2" max="2" width="44.28515625" customWidth="1"/>
    <col min="3" max="3" width="22.85546875" customWidth="1"/>
    <col min="4" max="4" width="42.28515625" customWidth="1"/>
    <col min="5" max="5" width="51.7109375" customWidth="1"/>
  </cols>
  <sheetData>
    <row r="1" spans="1:5" x14ac:dyDescent="0.25">
      <c r="A1" s="1" t="s">
        <v>61</v>
      </c>
    </row>
    <row r="2" spans="1:5" x14ac:dyDescent="0.25">
      <c r="A2" s="21">
        <v>44449</v>
      </c>
    </row>
    <row r="5" spans="1:5" x14ac:dyDescent="0.25">
      <c r="A5" t="s">
        <v>62</v>
      </c>
      <c r="B5" t="s">
        <v>63</v>
      </c>
      <c r="C5" t="s">
        <v>64</v>
      </c>
      <c r="D5" t="s">
        <v>65</v>
      </c>
      <c r="E5" t="s">
        <v>66</v>
      </c>
    </row>
    <row r="6" spans="1:5" x14ac:dyDescent="0.25">
      <c r="A6" s="22" t="s">
        <v>188</v>
      </c>
      <c r="B6" t="s">
        <v>189</v>
      </c>
      <c r="E6" s="28" t="s">
        <v>190</v>
      </c>
    </row>
    <row r="7" spans="1:5" x14ac:dyDescent="0.25">
      <c r="A7" s="22" t="s">
        <v>191</v>
      </c>
      <c r="B7" t="s">
        <v>192</v>
      </c>
      <c r="E7" s="28" t="s">
        <v>193</v>
      </c>
    </row>
    <row r="8" spans="1:5" x14ac:dyDescent="0.25">
      <c r="A8" s="22" t="s">
        <v>194</v>
      </c>
      <c r="B8" t="s">
        <v>195</v>
      </c>
      <c r="C8" t="s">
        <v>196</v>
      </c>
      <c r="D8" t="s">
        <v>196</v>
      </c>
      <c r="E8" s="28" t="s">
        <v>197</v>
      </c>
    </row>
    <row r="9" spans="1:5" x14ac:dyDescent="0.25">
      <c r="A9" s="22" t="s">
        <v>198</v>
      </c>
      <c r="B9" t="s">
        <v>199</v>
      </c>
      <c r="C9" t="s">
        <v>200</v>
      </c>
      <c r="D9" t="s">
        <v>201</v>
      </c>
      <c r="E9" s="28" t="s">
        <v>202</v>
      </c>
    </row>
    <row r="10" spans="1:5" x14ac:dyDescent="0.25">
      <c r="A10" s="22" t="s">
        <v>203</v>
      </c>
      <c r="B10" t="s">
        <v>204</v>
      </c>
      <c r="C10" t="s">
        <v>205</v>
      </c>
      <c r="D10" t="s">
        <v>206</v>
      </c>
      <c r="E10" s="28" t="s">
        <v>207</v>
      </c>
    </row>
    <row r="11" spans="1:5" x14ac:dyDescent="0.25">
      <c r="A11" s="22" t="s">
        <v>203</v>
      </c>
      <c r="B11" t="s">
        <v>204</v>
      </c>
      <c r="C11" t="s">
        <v>205</v>
      </c>
      <c r="D11" t="s">
        <v>206</v>
      </c>
      <c r="E11" s="28" t="s">
        <v>207</v>
      </c>
    </row>
    <row r="12" spans="1:5" x14ac:dyDescent="0.25">
      <c r="A12" s="26" t="s">
        <v>208</v>
      </c>
      <c r="B12" t="s">
        <v>209</v>
      </c>
      <c r="C12" t="s">
        <v>210</v>
      </c>
      <c r="D12" t="s">
        <v>211</v>
      </c>
      <c r="E12" s="28" t="s">
        <v>212</v>
      </c>
    </row>
    <row r="13" spans="1:5" x14ac:dyDescent="0.25">
      <c r="A13" s="22" t="s">
        <v>213</v>
      </c>
      <c r="B13" t="s">
        <v>214</v>
      </c>
      <c r="E13" s="28" t="s">
        <v>215</v>
      </c>
    </row>
    <row r="14" spans="1:5" x14ac:dyDescent="0.25">
      <c r="A14" s="22" t="s">
        <v>221</v>
      </c>
      <c r="B14" t="s">
        <v>222</v>
      </c>
      <c r="E14" s="28" t="s">
        <v>223</v>
      </c>
    </row>
    <row r="15" spans="1:5" x14ac:dyDescent="0.25">
      <c r="A15" s="22" t="s">
        <v>216</v>
      </c>
      <c r="B15" t="s">
        <v>217</v>
      </c>
      <c r="C15" t="s">
        <v>218</v>
      </c>
      <c r="D15" t="s">
        <v>219</v>
      </c>
      <c r="E15" s="28" t="s">
        <v>220</v>
      </c>
    </row>
    <row r="16" spans="1:5" x14ac:dyDescent="0.25">
      <c r="A16" s="22" t="s">
        <v>224</v>
      </c>
      <c r="B16" t="s">
        <v>225</v>
      </c>
      <c r="C16" t="s">
        <v>226</v>
      </c>
      <c r="D16" t="s">
        <v>227</v>
      </c>
      <c r="E16" s="28" t="s">
        <v>228</v>
      </c>
    </row>
    <row r="17" spans="1:5" x14ac:dyDescent="0.25">
      <c r="A17" s="26" t="s">
        <v>234</v>
      </c>
      <c r="B17" t="s">
        <v>235</v>
      </c>
      <c r="C17" t="s">
        <v>236</v>
      </c>
      <c r="D17" t="s">
        <v>237</v>
      </c>
      <c r="E17" s="28" t="s">
        <v>238</v>
      </c>
    </row>
    <row r="18" spans="1:5" x14ac:dyDescent="0.25">
      <c r="A18" s="22" t="s">
        <v>244</v>
      </c>
      <c r="B18" t="s">
        <v>245</v>
      </c>
      <c r="C18" t="s">
        <v>236</v>
      </c>
      <c r="D18" t="s">
        <v>246</v>
      </c>
      <c r="E18" s="28" t="s">
        <v>247</v>
      </c>
    </row>
    <row r="19" spans="1:5" x14ac:dyDescent="0.25">
      <c r="A19" s="22" t="s">
        <v>229</v>
      </c>
      <c r="B19" t="s">
        <v>230</v>
      </c>
      <c r="C19" t="s">
        <v>231</v>
      </c>
      <c r="D19" t="s">
        <v>232</v>
      </c>
      <c r="E19" s="28" t="s">
        <v>233</v>
      </c>
    </row>
    <row r="20" spans="1:5" x14ac:dyDescent="0.25">
      <c r="A20" s="22" t="s">
        <v>229</v>
      </c>
      <c r="B20" t="s">
        <v>230</v>
      </c>
      <c r="C20" t="s">
        <v>231</v>
      </c>
      <c r="D20" t="s">
        <v>232</v>
      </c>
      <c r="E20" s="28" t="s">
        <v>233</v>
      </c>
    </row>
    <row r="21" spans="1:5" x14ac:dyDescent="0.25">
      <c r="A21" s="27" t="s">
        <v>248</v>
      </c>
      <c r="B21" t="s">
        <v>249</v>
      </c>
      <c r="C21" t="s">
        <v>250</v>
      </c>
      <c r="D21" t="s">
        <v>251</v>
      </c>
      <c r="E21" s="28" t="s">
        <v>252</v>
      </c>
    </row>
    <row r="22" spans="1:5" x14ac:dyDescent="0.25">
      <c r="A22" s="22" t="s">
        <v>253</v>
      </c>
      <c r="B22" t="s">
        <v>254</v>
      </c>
      <c r="C22" t="s">
        <v>244</v>
      </c>
      <c r="D22" t="s">
        <v>255</v>
      </c>
      <c r="E22" s="28" t="s">
        <v>256</v>
      </c>
    </row>
    <row r="23" spans="1:5" x14ac:dyDescent="0.25">
      <c r="A23" s="22" t="s">
        <v>239</v>
      </c>
      <c r="B23" t="s">
        <v>240</v>
      </c>
      <c r="C23" t="s">
        <v>241</v>
      </c>
      <c r="D23" t="s">
        <v>242</v>
      </c>
      <c r="E23" s="28" t="s">
        <v>243</v>
      </c>
    </row>
    <row r="24" spans="1:5" x14ac:dyDescent="0.25">
      <c r="A24" s="22" t="s">
        <v>239</v>
      </c>
      <c r="B24" t="s">
        <v>240</v>
      </c>
      <c r="C24" t="s">
        <v>241</v>
      </c>
      <c r="D24" t="s">
        <v>242</v>
      </c>
      <c r="E24" s="28" t="s">
        <v>243</v>
      </c>
    </row>
    <row r="25" spans="1:5" x14ac:dyDescent="0.25">
      <c r="A25" s="22" t="s">
        <v>289</v>
      </c>
      <c r="B25" t="s">
        <v>290</v>
      </c>
      <c r="E25" s="28" t="s">
        <v>291</v>
      </c>
    </row>
    <row r="26" spans="1:5" x14ac:dyDescent="0.25">
      <c r="A26" s="26" t="s">
        <v>257</v>
      </c>
      <c r="B26" t="s">
        <v>258</v>
      </c>
      <c r="C26" t="s">
        <v>259</v>
      </c>
      <c r="D26" t="s">
        <v>260</v>
      </c>
      <c r="E26" s="28" t="s">
        <v>261</v>
      </c>
    </row>
    <row r="27" spans="1:5" x14ac:dyDescent="0.25">
      <c r="A27" s="26" t="s">
        <v>262</v>
      </c>
      <c r="B27" t="s">
        <v>263</v>
      </c>
      <c r="C27" t="s">
        <v>264</v>
      </c>
      <c r="D27" t="s">
        <v>265</v>
      </c>
      <c r="E27" s="28" t="s">
        <v>266</v>
      </c>
    </row>
    <row r="28" spans="1:5" x14ac:dyDescent="0.25">
      <c r="A28" s="22" t="s">
        <v>267</v>
      </c>
      <c r="B28" t="s">
        <v>268</v>
      </c>
      <c r="C28" t="s">
        <v>269</v>
      </c>
      <c r="D28" t="s">
        <v>270</v>
      </c>
      <c r="E28" s="28" t="s">
        <v>271</v>
      </c>
    </row>
    <row r="29" spans="1:5" x14ac:dyDescent="0.25">
      <c r="A29" s="22" t="s">
        <v>292</v>
      </c>
      <c r="B29" t="s">
        <v>293</v>
      </c>
      <c r="C29" t="s">
        <v>269</v>
      </c>
      <c r="D29" t="s">
        <v>270</v>
      </c>
      <c r="E29" s="28" t="s">
        <v>294</v>
      </c>
    </row>
    <row r="30" spans="1:5" x14ac:dyDescent="0.25">
      <c r="A30" s="27" t="s">
        <v>272</v>
      </c>
      <c r="B30" t="s">
        <v>273</v>
      </c>
      <c r="C30" t="s">
        <v>274</v>
      </c>
      <c r="D30" t="s">
        <v>275</v>
      </c>
      <c r="E30" s="28" t="s">
        <v>276</v>
      </c>
    </row>
    <row r="31" spans="1:5" x14ac:dyDescent="0.25">
      <c r="A31" s="22" t="s">
        <v>277</v>
      </c>
      <c r="B31" t="s">
        <v>278</v>
      </c>
      <c r="C31" t="s">
        <v>269</v>
      </c>
      <c r="D31" t="s">
        <v>270</v>
      </c>
      <c r="E31" s="28" t="s">
        <v>279</v>
      </c>
    </row>
    <row r="32" spans="1:5" x14ac:dyDescent="0.25">
      <c r="A32" s="22" t="s">
        <v>295</v>
      </c>
      <c r="B32" t="s">
        <v>296</v>
      </c>
      <c r="C32" t="s">
        <v>103</v>
      </c>
      <c r="D32" t="s">
        <v>297</v>
      </c>
      <c r="E32" s="28" t="s">
        <v>298</v>
      </c>
    </row>
    <row r="33" spans="1:5" x14ac:dyDescent="0.25">
      <c r="A33" s="22" t="s">
        <v>280</v>
      </c>
      <c r="B33" t="s">
        <v>281</v>
      </c>
      <c r="C33" t="s">
        <v>282</v>
      </c>
      <c r="D33" t="s">
        <v>283</v>
      </c>
      <c r="E33" s="28" t="s">
        <v>284</v>
      </c>
    </row>
    <row r="34" spans="1:5" x14ac:dyDescent="0.25">
      <c r="A34" s="27" t="s">
        <v>285</v>
      </c>
      <c r="B34" t="s">
        <v>286</v>
      </c>
      <c r="C34" t="s">
        <v>250</v>
      </c>
      <c r="D34" t="s">
        <v>287</v>
      </c>
      <c r="E34" s="28" t="s">
        <v>288</v>
      </c>
    </row>
    <row r="35" spans="1:5" x14ac:dyDescent="0.25">
      <c r="A35" s="22" t="s">
        <v>299</v>
      </c>
      <c r="B35" t="s">
        <v>300</v>
      </c>
      <c r="C35" t="s">
        <v>301</v>
      </c>
      <c r="D35" t="s">
        <v>302</v>
      </c>
      <c r="E35" s="28" t="s">
        <v>303</v>
      </c>
    </row>
    <row r="36" spans="1:5" x14ac:dyDescent="0.25">
      <c r="A36" s="22" t="s">
        <v>134</v>
      </c>
      <c r="B36" t="s">
        <v>135</v>
      </c>
      <c r="C36" t="s">
        <v>136</v>
      </c>
      <c r="D36" t="s">
        <v>137</v>
      </c>
      <c r="E36" s="28" t="s">
        <v>138</v>
      </c>
    </row>
    <row r="37" spans="1:5" x14ac:dyDescent="0.25">
      <c r="A37" s="22" t="s">
        <v>134</v>
      </c>
      <c r="B37" t="s">
        <v>135</v>
      </c>
      <c r="C37" t="s">
        <v>139</v>
      </c>
      <c r="D37" t="s">
        <v>140</v>
      </c>
      <c r="E37" s="28" t="s">
        <v>141</v>
      </c>
    </row>
    <row r="38" spans="1:5" x14ac:dyDescent="0.25">
      <c r="A38" s="22" t="s">
        <v>134</v>
      </c>
      <c r="B38" t="s">
        <v>135</v>
      </c>
      <c r="C38" t="s">
        <v>142</v>
      </c>
      <c r="D38" t="s">
        <v>143</v>
      </c>
      <c r="E38" s="28" t="s">
        <v>144</v>
      </c>
    </row>
    <row r="39" spans="1:5" x14ac:dyDescent="0.25">
      <c r="A39" s="22" t="s">
        <v>120</v>
      </c>
      <c r="B39" t="s">
        <v>121</v>
      </c>
      <c r="C39" t="s">
        <v>122</v>
      </c>
      <c r="D39" t="s">
        <v>123</v>
      </c>
      <c r="E39" s="28" t="s">
        <v>124</v>
      </c>
    </row>
    <row r="40" spans="1:5" x14ac:dyDescent="0.25">
      <c r="A40" s="22" t="s">
        <v>120</v>
      </c>
      <c r="B40" t="s">
        <v>121</v>
      </c>
      <c r="C40" t="s">
        <v>125</v>
      </c>
      <c r="D40" t="s">
        <v>126</v>
      </c>
      <c r="E40" s="28" t="s">
        <v>127</v>
      </c>
    </row>
    <row r="41" spans="1:5" x14ac:dyDescent="0.25">
      <c r="A41" s="22" t="s">
        <v>120</v>
      </c>
      <c r="B41" t="s">
        <v>121</v>
      </c>
      <c r="C41" t="s">
        <v>128</v>
      </c>
      <c r="D41" t="s">
        <v>129</v>
      </c>
      <c r="E41" s="28" t="s">
        <v>130</v>
      </c>
    </row>
    <row r="42" spans="1:5" x14ac:dyDescent="0.25">
      <c r="A42" s="22" t="s">
        <v>120</v>
      </c>
      <c r="B42" t="s">
        <v>121</v>
      </c>
      <c r="C42" t="s">
        <v>131</v>
      </c>
      <c r="D42" t="s">
        <v>132</v>
      </c>
      <c r="E42" s="28" t="s">
        <v>133</v>
      </c>
    </row>
    <row r="43" spans="1:5" x14ac:dyDescent="0.25">
      <c r="A43" s="22" t="s">
        <v>145</v>
      </c>
      <c r="B43" t="s">
        <v>146</v>
      </c>
      <c r="E43" s="28" t="s">
        <v>147</v>
      </c>
    </row>
    <row r="44" spans="1:5" x14ac:dyDescent="0.25">
      <c r="A44" s="22" t="s">
        <v>114</v>
      </c>
      <c r="B44" t="s">
        <v>115</v>
      </c>
      <c r="E44" s="28" t="s">
        <v>116</v>
      </c>
    </row>
    <row r="45" spans="1:5" x14ac:dyDescent="0.25">
      <c r="A45" s="22" t="s">
        <v>117</v>
      </c>
      <c r="B45" t="s">
        <v>118</v>
      </c>
      <c r="E45" s="28" t="s">
        <v>119</v>
      </c>
    </row>
    <row r="46" spans="1:5" x14ac:dyDescent="0.25">
      <c r="A46" s="22" t="s">
        <v>159</v>
      </c>
      <c r="B46" t="s">
        <v>160</v>
      </c>
      <c r="C46" t="s">
        <v>161</v>
      </c>
      <c r="D46" t="s">
        <v>162</v>
      </c>
      <c r="E46" s="28" t="s">
        <v>163</v>
      </c>
    </row>
    <row r="47" spans="1:5" x14ac:dyDescent="0.25">
      <c r="A47" s="22" t="s">
        <v>159</v>
      </c>
      <c r="B47" t="s">
        <v>160</v>
      </c>
      <c r="C47" t="s">
        <v>164</v>
      </c>
      <c r="D47" t="s">
        <v>165</v>
      </c>
      <c r="E47" s="28" t="s">
        <v>166</v>
      </c>
    </row>
    <row r="48" spans="1:5" x14ac:dyDescent="0.25">
      <c r="A48" s="22" t="s">
        <v>159</v>
      </c>
      <c r="B48" t="s">
        <v>160</v>
      </c>
      <c r="C48" t="s">
        <v>167</v>
      </c>
      <c r="D48" t="s">
        <v>168</v>
      </c>
      <c r="E48" s="28" t="s">
        <v>169</v>
      </c>
    </row>
    <row r="49" spans="1:5" x14ac:dyDescent="0.25">
      <c r="A49" s="22" t="s">
        <v>159</v>
      </c>
      <c r="B49" t="s">
        <v>160</v>
      </c>
      <c r="C49" t="s">
        <v>170</v>
      </c>
      <c r="D49" t="s">
        <v>171</v>
      </c>
      <c r="E49" s="28" t="s">
        <v>172</v>
      </c>
    </row>
    <row r="50" spans="1:5" x14ac:dyDescent="0.25">
      <c r="A50" s="22" t="s">
        <v>159</v>
      </c>
      <c r="B50" t="s">
        <v>160</v>
      </c>
      <c r="C50" t="s">
        <v>173</v>
      </c>
      <c r="D50" t="s">
        <v>174</v>
      </c>
      <c r="E50" s="28" t="s">
        <v>175</v>
      </c>
    </row>
    <row r="51" spans="1:5" x14ac:dyDescent="0.25">
      <c r="A51" s="22" t="s">
        <v>159</v>
      </c>
      <c r="B51" t="s">
        <v>160</v>
      </c>
      <c r="C51" t="s">
        <v>176</v>
      </c>
      <c r="D51" t="s">
        <v>177</v>
      </c>
      <c r="E51" s="28" t="s">
        <v>178</v>
      </c>
    </row>
    <row r="52" spans="1:5" x14ac:dyDescent="0.25">
      <c r="A52" s="22" t="s">
        <v>159</v>
      </c>
      <c r="B52" t="s">
        <v>160</v>
      </c>
      <c r="C52" t="s">
        <v>179</v>
      </c>
      <c r="D52" t="s">
        <v>180</v>
      </c>
      <c r="E52" s="28" t="s">
        <v>181</v>
      </c>
    </row>
    <row r="53" spans="1:5" x14ac:dyDescent="0.25">
      <c r="A53" s="22" t="s">
        <v>159</v>
      </c>
      <c r="B53" t="s">
        <v>160</v>
      </c>
      <c r="C53" t="s">
        <v>182</v>
      </c>
      <c r="D53" t="s">
        <v>183</v>
      </c>
      <c r="E53" s="28" t="s">
        <v>184</v>
      </c>
    </row>
    <row r="54" spans="1:5" x14ac:dyDescent="0.25">
      <c r="A54" s="22" t="s">
        <v>159</v>
      </c>
      <c r="B54" t="s">
        <v>160</v>
      </c>
      <c r="C54" t="s">
        <v>185</v>
      </c>
      <c r="D54" t="s">
        <v>186</v>
      </c>
      <c r="E54" s="28" t="s">
        <v>187</v>
      </c>
    </row>
    <row r="55" spans="1:5" x14ac:dyDescent="0.25">
      <c r="A55" s="22" t="s">
        <v>67</v>
      </c>
      <c r="B55" t="s">
        <v>68</v>
      </c>
      <c r="C55" t="s">
        <v>69</v>
      </c>
      <c r="D55" t="s">
        <v>70</v>
      </c>
      <c r="E55" s="28" t="s">
        <v>71</v>
      </c>
    </row>
    <row r="56" spans="1:5" x14ac:dyDescent="0.25">
      <c r="A56" s="22" t="s">
        <v>67</v>
      </c>
      <c r="B56" t="s">
        <v>68</v>
      </c>
      <c r="C56" t="s">
        <v>72</v>
      </c>
      <c r="D56" t="s">
        <v>73</v>
      </c>
      <c r="E56" s="28" t="s">
        <v>74</v>
      </c>
    </row>
    <row r="57" spans="1:5" x14ac:dyDescent="0.25">
      <c r="A57" s="22" t="s">
        <v>67</v>
      </c>
      <c r="B57" t="s">
        <v>68</v>
      </c>
      <c r="C57" t="s">
        <v>75</v>
      </c>
      <c r="D57" t="s">
        <v>76</v>
      </c>
      <c r="E57" s="28" t="s">
        <v>77</v>
      </c>
    </row>
    <row r="58" spans="1:5" x14ac:dyDescent="0.25">
      <c r="A58" s="22" t="s">
        <v>78</v>
      </c>
      <c r="B58" t="s">
        <v>79</v>
      </c>
      <c r="C58" t="s">
        <v>69</v>
      </c>
      <c r="D58" t="s">
        <v>70</v>
      </c>
      <c r="E58" s="28" t="s">
        <v>80</v>
      </c>
    </row>
    <row r="59" spans="1:5" x14ac:dyDescent="0.25">
      <c r="A59" s="22" t="s">
        <v>78</v>
      </c>
      <c r="B59" t="s">
        <v>79</v>
      </c>
      <c r="C59" t="s">
        <v>81</v>
      </c>
      <c r="D59" t="s">
        <v>82</v>
      </c>
      <c r="E59" s="28" t="s">
        <v>83</v>
      </c>
    </row>
    <row r="60" spans="1:5" x14ac:dyDescent="0.25">
      <c r="A60" s="22" t="s">
        <v>78</v>
      </c>
      <c r="B60" t="s">
        <v>79</v>
      </c>
      <c r="C60" t="s">
        <v>84</v>
      </c>
      <c r="D60" t="s">
        <v>85</v>
      </c>
      <c r="E60" s="28" t="s">
        <v>86</v>
      </c>
    </row>
    <row r="61" spans="1:5" x14ac:dyDescent="0.25">
      <c r="A61" s="22" t="s">
        <v>78</v>
      </c>
      <c r="B61" t="s">
        <v>79</v>
      </c>
      <c r="C61" t="s">
        <v>69</v>
      </c>
      <c r="D61" t="s">
        <v>70</v>
      </c>
      <c r="E61" s="28" t="s">
        <v>80</v>
      </c>
    </row>
    <row r="62" spans="1:5" x14ac:dyDescent="0.25">
      <c r="A62" s="22" t="s">
        <v>148</v>
      </c>
      <c r="B62" t="s">
        <v>149</v>
      </c>
      <c r="C62" t="s">
        <v>150</v>
      </c>
      <c r="D62" t="s">
        <v>151</v>
      </c>
      <c r="E62" s="28" t="s">
        <v>152</v>
      </c>
    </row>
    <row r="63" spans="1:5" x14ac:dyDescent="0.25">
      <c r="A63" s="22" t="s">
        <v>148</v>
      </c>
      <c r="B63" t="s">
        <v>149</v>
      </c>
      <c r="C63" t="s">
        <v>153</v>
      </c>
      <c r="D63" t="s">
        <v>154</v>
      </c>
      <c r="E63" s="28" t="s">
        <v>155</v>
      </c>
    </row>
    <row r="64" spans="1:5" x14ac:dyDescent="0.25">
      <c r="A64" s="22" t="s">
        <v>148</v>
      </c>
      <c r="B64" t="s">
        <v>149</v>
      </c>
      <c r="C64" t="s">
        <v>156</v>
      </c>
      <c r="D64" t="s">
        <v>157</v>
      </c>
      <c r="E64" s="28" t="s">
        <v>158</v>
      </c>
    </row>
    <row r="65" spans="1:5" x14ac:dyDescent="0.25">
      <c r="A65" s="22" t="s">
        <v>87</v>
      </c>
      <c r="B65" t="s">
        <v>88</v>
      </c>
      <c r="C65" t="s">
        <v>89</v>
      </c>
      <c r="D65" t="s">
        <v>90</v>
      </c>
      <c r="E65" s="28" t="s">
        <v>91</v>
      </c>
    </row>
    <row r="66" spans="1:5" x14ac:dyDescent="0.25">
      <c r="A66" s="22" t="s">
        <v>87</v>
      </c>
      <c r="B66" t="s">
        <v>88</v>
      </c>
      <c r="C66" t="s">
        <v>92</v>
      </c>
      <c r="D66" t="s">
        <v>93</v>
      </c>
      <c r="E66" s="28" t="s">
        <v>94</v>
      </c>
    </row>
    <row r="67" spans="1:5" x14ac:dyDescent="0.25">
      <c r="A67" s="22" t="s">
        <v>87</v>
      </c>
      <c r="B67" t="s">
        <v>88</v>
      </c>
      <c r="C67" t="s">
        <v>95</v>
      </c>
      <c r="D67" t="s">
        <v>96</v>
      </c>
      <c r="E67" s="28" t="s">
        <v>97</v>
      </c>
    </row>
    <row r="68" spans="1:5" x14ac:dyDescent="0.25">
      <c r="A68" s="22" t="s">
        <v>87</v>
      </c>
      <c r="B68" t="s">
        <v>88</v>
      </c>
      <c r="C68" t="s">
        <v>98</v>
      </c>
      <c r="D68" t="s">
        <v>99</v>
      </c>
      <c r="E68" s="28" t="s">
        <v>100</v>
      </c>
    </row>
    <row r="69" spans="1:5" x14ac:dyDescent="0.25">
      <c r="A69" s="22" t="s">
        <v>101</v>
      </c>
      <c r="B69" t="s">
        <v>102</v>
      </c>
      <c r="C69" t="s">
        <v>103</v>
      </c>
      <c r="D69" t="s">
        <v>104</v>
      </c>
      <c r="E69" s="28" t="s">
        <v>105</v>
      </c>
    </row>
    <row r="70" spans="1:5" x14ac:dyDescent="0.25">
      <c r="A70" s="22" t="s">
        <v>101</v>
      </c>
      <c r="B70" t="s">
        <v>102</v>
      </c>
      <c r="C70" t="s">
        <v>106</v>
      </c>
      <c r="D70" t="s">
        <v>107</v>
      </c>
      <c r="E70" s="28" t="s">
        <v>108</v>
      </c>
    </row>
    <row r="71" spans="1:5" x14ac:dyDescent="0.25">
      <c r="A71" s="22" t="s">
        <v>101</v>
      </c>
      <c r="B71" t="s">
        <v>102</v>
      </c>
      <c r="C71" t="s">
        <v>109</v>
      </c>
      <c r="D71" t="s">
        <v>109</v>
      </c>
      <c r="E71" s="28" t="s">
        <v>110</v>
      </c>
    </row>
    <row r="72" spans="1:5" x14ac:dyDescent="0.25">
      <c r="A72" s="22" t="s">
        <v>101</v>
      </c>
      <c r="B72" t="s">
        <v>102</v>
      </c>
      <c r="C72" t="s">
        <v>111</v>
      </c>
      <c r="D72" t="s">
        <v>112</v>
      </c>
      <c r="E72" s="28" t="s">
        <v>113</v>
      </c>
    </row>
    <row r="73" spans="1:5" x14ac:dyDescent="0.25">
      <c r="A73" s="23" t="s">
        <v>304</v>
      </c>
      <c r="B73" s="18" t="s">
        <v>305</v>
      </c>
      <c r="C73" s="18" t="s">
        <v>306</v>
      </c>
      <c r="D73" s="18" t="s">
        <v>307</v>
      </c>
      <c r="E73" s="28" t="s">
        <v>308</v>
      </c>
    </row>
    <row r="74" spans="1:5" x14ac:dyDescent="0.25">
      <c r="A74" s="24" t="s">
        <v>309</v>
      </c>
      <c r="B74" s="25" t="s">
        <v>310</v>
      </c>
      <c r="C74" s="25" t="s">
        <v>311</v>
      </c>
      <c r="D74" s="25" t="s">
        <v>123</v>
      </c>
      <c r="E74" s="29" t="s">
        <v>312</v>
      </c>
    </row>
    <row r="75" spans="1:5" x14ac:dyDescent="0.25">
      <c r="A75" s="23" t="s">
        <v>309</v>
      </c>
      <c r="B75" s="18" t="s">
        <v>310</v>
      </c>
      <c r="C75" s="18" t="s">
        <v>313</v>
      </c>
      <c r="D75" s="18" t="s">
        <v>129</v>
      </c>
      <c r="E75" s="28" t="s">
        <v>314</v>
      </c>
    </row>
    <row r="76" spans="1:5" x14ac:dyDescent="0.25">
      <c r="A76" s="24" t="s">
        <v>309</v>
      </c>
      <c r="B76" s="25" t="s">
        <v>310</v>
      </c>
      <c r="C76" s="25" t="s">
        <v>315</v>
      </c>
      <c r="D76" s="25" t="s">
        <v>126</v>
      </c>
      <c r="E76" s="29" t="s">
        <v>316</v>
      </c>
    </row>
    <row r="77" spans="1:5" x14ac:dyDescent="0.25">
      <c r="A77" s="23" t="s">
        <v>309</v>
      </c>
      <c r="B77" s="18" t="s">
        <v>310</v>
      </c>
      <c r="C77" s="18" t="s">
        <v>317</v>
      </c>
      <c r="D77" s="18" t="s">
        <v>132</v>
      </c>
      <c r="E77" s="28" t="s">
        <v>318</v>
      </c>
    </row>
    <row r="78" spans="1:5" x14ac:dyDescent="0.25">
      <c r="A78" s="24" t="s">
        <v>319</v>
      </c>
      <c r="B78" s="25" t="s">
        <v>320</v>
      </c>
      <c r="C78" s="25"/>
      <c r="D78" s="25"/>
      <c r="E78" s="29" t="s">
        <v>321</v>
      </c>
    </row>
    <row r="79" spans="1:5" x14ac:dyDescent="0.25">
      <c r="A79" s="23" t="s">
        <v>322</v>
      </c>
      <c r="B79" s="18" t="s">
        <v>323</v>
      </c>
      <c r="C79" s="18"/>
      <c r="D79" s="18"/>
      <c r="E79" s="28" t="s">
        <v>324</v>
      </c>
    </row>
    <row r="80" spans="1:5" x14ac:dyDescent="0.25">
      <c r="A80" s="22" t="s">
        <v>385</v>
      </c>
      <c r="B80" t="s">
        <v>386</v>
      </c>
      <c r="E80" s="28" t="s">
        <v>387</v>
      </c>
    </row>
    <row r="81" spans="1:5" x14ac:dyDescent="0.25">
      <c r="A81" s="24" t="s">
        <v>325</v>
      </c>
      <c r="B81" s="25" t="s">
        <v>326</v>
      </c>
      <c r="C81" s="25"/>
      <c r="D81" s="25"/>
      <c r="E81" s="29" t="s">
        <v>327</v>
      </c>
    </row>
    <row r="82" spans="1:5" x14ac:dyDescent="0.25">
      <c r="A82" s="23" t="s">
        <v>328</v>
      </c>
      <c r="B82" s="18" t="s">
        <v>329</v>
      </c>
      <c r="C82" s="18" t="s">
        <v>330</v>
      </c>
      <c r="D82" s="18" t="s">
        <v>162</v>
      </c>
      <c r="E82" s="28" t="s">
        <v>331</v>
      </c>
    </row>
    <row r="83" spans="1:5" x14ac:dyDescent="0.25">
      <c r="A83" s="24" t="s">
        <v>328</v>
      </c>
      <c r="B83" s="25" t="s">
        <v>329</v>
      </c>
      <c r="C83" s="25" t="s">
        <v>332</v>
      </c>
      <c r="D83" s="25" t="s">
        <v>168</v>
      </c>
      <c r="E83" s="29" t="s">
        <v>333</v>
      </c>
    </row>
    <row r="84" spans="1:5" x14ac:dyDescent="0.25">
      <c r="A84" s="23" t="s">
        <v>328</v>
      </c>
      <c r="B84" s="18" t="s">
        <v>329</v>
      </c>
      <c r="C84" s="18" t="s">
        <v>334</v>
      </c>
      <c r="D84" s="18" t="s">
        <v>177</v>
      </c>
      <c r="E84" s="28" t="s">
        <v>335</v>
      </c>
    </row>
    <row r="85" spans="1:5" x14ac:dyDescent="0.25">
      <c r="A85" s="24" t="s">
        <v>328</v>
      </c>
      <c r="B85" s="25" t="s">
        <v>329</v>
      </c>
      <c r="C85" s="25" t="s">
        <v>336</v>
      </c>
      <c r="D85" s="25" t="s">
        <v>186</v>
      </c>
      <c r="E85" s="29" t="s">
        <v>337</v>
      </c>
    </row>
    <row r="86" spans="1:5" x14ac:dyDescent="0.25">
      <c r="A86" s="23" t="s">
        <v>328</v>
      </c>
      <c r="B86" s="18" t="s">
        <v>329</v>
      </c>
      <c r="C86" s="18" t="s">
        <v>338</v>
      </c>
      <c r="D86" s="18" t="s">
        <v>165</v>
      </c>
      <c r="E86" s="28" t="s">
        <v>339</v>
      </c>
    </row>
    <row r="87" spans="1:5" x14ac:dyDescent="0.25">
      <c r="A87" s="24" t="s">
        <v>328</v>
      </c>
      <c r="B87" s="25" t="s">
        <v>329</v>
      </c>
      <c r="C87" s="25" t="s">
        <v>340</v>
      </c>
      <c r="D87" s="25" t="s">
        <v>180</v>
      </c>
      <c r="E87" s="29" t="s">
        <v>341</v>
      </c>
    </row>
    <row r="88" spans="1:5" x14ac:dyDescent="0.25">
      <c r="A88" s="24" t="s">
        <v>328</v>
      </c>
      <c r="B88" s="25" t="s">
        <v>329</v>
      </c>
      <c r="C88" s="25" t="s">
        <v>342</v>
      </c>
      <c r="D88" s="25" t="s">
        <v>343</v>
      </c>
      <c r="E88" s="29" t="s">
        <v>344</v>
      </c>
    </row>
    <row r="89" spans="1:5" x14ac:dyDescent="0.25">
      <c r="A89" s="23" t="s">
        <v>328</v>
      </c>
      <c r="B89" s="18" t="s">
        <v>329</v>
      </c>
      <c r="C89" s="18" t="s">
        <v>345</v>
      </c>
      <c r="D89" s="18" t="s">
        <v>174</v>
      </c>
      <c r="E89" s="28" t="s">
        <v>346</v>
      </c>
    </row>
    <row r="90" spans="1:5" x14ac:dyDescent="0.25">
      <c r="A90" s="24" t="s">
        <v>328</v>
      </c>
      <c r="B90" s="25" t="s">
        <v>329</v>
      </c>
      <c r="C90" s="25" t="s">
        <v>347</v>
      </c>
      <c r="D90" s="25" t="s">
        <v>183</v>
      </c>
      <c r="E90" s="29" t="s">
        <v>348</v>
      </c>
    </row>
    <row r="91" spans="1:5" x14ac:dyDescent="0.25">
      <c r="A91" s="23" t="s">
        <v>328</v>
      </c>
      <c r="B91" s="18" t="s">
        <v>329</v>
      </c>
      <c r="C91" s="18" t="s">
        <v>349</v>
      </c>
      <c r="D91" s="18" t="s">
        <v>171</v>
      </c>
      <c r="E91" s="28" t="s">
        <v>350</v>
      </c>
    </row>
    <row r="92" spans="1:5" x14ac:dyDescent="0.25">
      <c r="A92" s="24" t="s">
        <v>351</v>
      </c>
      <c r="B92" s="25" t="s">
        <v>352</v>
      </c>
      <c r="C92" s="25" t="s">
        <v>353</v>
      </c>
      <c r="D92" s="25" t="s">
        <v>354</v>
      </c>
      <c r="E92" s="29" t="s">
        <v>355</v>
      </c>
    </row>
    <row r="93" spans="1:5" x14ac:dyDescent="0.25">
      <c r="A93" s="23" t="s">
        <v>351</v>
      </c>
      <c r="B93" s="18" t="s">
        <v>352</v>
      </c>
      <c r="C93" s="18" t="s">
        <v>356</v>
      </c>
      <c r="D93" s="18" t="s">
        <v>357</v>
      </c>
      <c r="E93" s="28" t="s">
        <v>358</v>
      </c>
    </row>
    <row r="94" spans="1:5" x14ac:dyDescent="0.25">
      <c r="A94" s="24" t="s">
        <v>351</v>
      </c>
      <c r="B94" s="25" t="s">
        <v>352</v>
      </c>
      <c r="C94" s="25" t="s">
        <v>359</v>
      </c>
      <c r="D94" s="25" t="s">
        <v>360</v>
      </c>
      <c r="E94" s="29" t="s">
        <v>361</v>
      </c>
    </row>
    <row r="95" spans="1:5" x14ac:dyDescent="0.25">
      <c r="A95" s="23" t="s">
        <v>362</v>
      </c>
      <c r="B95" s="18" t="s">
        <v>363</v>
      </c>
      <c r="C95" s="18" t="s">
        <v>364</v>
      </c>
      <c r="D95" s="18" t="s">
        <v>151</v>
      </c>
      <c r="E95" s="28" t="s">
        <v>365</v>
      </c>
    </row>
    <row r="96" spans="1:5" x14ac:dyDescent="0.25">
      <c r="A96" s="24" t="s">
        <v>362</v>
      </c>
      <c r="B96" s="25" t="s">
        <v>363</v>
      </c>
      <c r="C96" s="25" t="s">
        <v>366</v>
      </c>
      <c r="D96" s="25" t="s">
        <v>154</v>
      </c>
      <c r="E96" s="29" t="s">
        <v>367</v>
      </c>
    </row>
    <row r="97" spans="1:5" x14ac:dyDescent="0.25">
      <c r="A97" s="23" t="s">
        <v>362</v>
      </c>
      <c r="B97" s="18" t="s">
        <v>363</v>
      </c>
      <c r="C97" s="18" t="s">
        <v>368</v>
      </c>
      <c r="D97" s="18" t="s">
        <v>157</v>
      </c>
      <c r="E97" s="28" t="s">
        <v>369</v>
      </c>
    </row>
    <row r="98" spans="1:5" x14ac:dyDescent="0.25">
      <c r="A98" s="24" t="s">
        <v>370</v>
      </c>
      <c r="B98" s="25" t="s">
        <v>371</v>
      </c>
      <c r="C98" s="25" t="s">
        <v>89</v>
      </c>
      <c r="D98" s="25" t="s">
        <v>90</v>
      </c>
      <c r="E98" s="29" t="s">
        <v>372</v>
      </c>
    </row>
    <row r="99" spans="1:5" x14ac:dyDescent="0.25">
      <c r="A99" s="23" t="s">
        <v>370</v>
      </c>
      <c r="B99" s="18" t="s">
        <v>371</v>
      </c>
      <c r="C99" s="18" t="s">
        <v>92</v>
      </c>
      <c r="D99" s="18" t="s">
        <v>93</v>
      </c>
      <c r="E99" s="28" t="s">
        <v>373</v>
      </c>
    </row>
    <row r="100" spans="1:5" x14ac:dyDescent="0.25">
      <c r="A100" s="24" t="s">
        <v>370</v>
      </c>
      <c r="B100" s="25" t="s">
        <v>371</v>
      </c>
      <c r="C100" s="25" t="s">
        <v>95</v>
      </c>
      <c r="D100" s="25" t="s">
        <v>96</v>
      </c>
      <c r="E100" s="29" t="s">
        <v>374</v>
      </c>
    </row>
    <row r="101" spans="1:5" x14ac:dyDescent="0.25">
      <c r="A101" s="23" t="s">
        <v>370</v>
      </c>
      <c r="B101" s="18" t="s">
        <v>371</v>
      </c>
      <c r="C101" s="18" t="s">
        <v>98</v>
      </c>
      <c r="D101" s="18" t="s">
        <v>99</v>
      </c>
      <c r="E101" s="28" t="s">
        <v>375</v>
      </c>
    </row>
    <row r="102" spans="1:5" x14ac:dyDescent="0.25">
      <c r="A102" s="24" t="s">
        <v>378</v>
      </c>
      <c r="B102" s="25" t="s">
        <v>379</v>
      </c>
      <c r="C102" s="25" t="s">
        <v>103</v>
      </c>
      <c r="D102" s="25" t="s">
        <v>104</v>
      </c>
      <c r="E102" s="29" t="s">
        <v>380</v>
      </c>
    </row>
    <row r="103" spans="1:5" x14ac:dyDescent="0.25">
      <c r="A103" s="23" t="s">
        <v>378</v>
      </c>
      <c r="B103" s="18" t="s">
        <v>379</v>
      </c>
      <c r="C103" s="18" t="s">
        <v>109</v>
      </c>
      <c r="D103" s="18" t="s">
        <v>109</v>
      </c>
      <c r="E103" s="28" t="s">
        <v>381</v>
      </c>
    </row>
    <row r="104" spans="1:5" x14ac:dyDescent="0.25">
      <c r="A104" s="24" t="s">
        <v>378</v>
      </c>
      <c r="B104" s="25" t="s">
        <v>379</v>
      </c>
      <c r="C104" s="25" t="s">
        <v>106</v>
      </c>
      <c r="D104" s="25" t="s">
        <v>107</v>
      </c>
      <c r="E104" s="29" t="s">
        <v>382</v>
      </c>
    </row>
    <row r="105" spans="1:5" x14ac:dyDescent="0.25">
      <c r="A105" s="23" t="s">
        <v>378</v>
      </c>
      <c r="B105" s="18" t="s">
        <v>379</v>
      </c>
      <c r="C105" s="18" t="s">
        <v>383</v>
      </c>
      <c r="D105" s="18" t="s">
        <v>112</v>
      </c>
      <c r="E105" s="28" t="s">
        <v>384</v>
      </c>
    </row>
    <row r="106" spans="1:5" x14ac:dyDescent="0.25">
      <c r="A106" s="23" t="s">
        <v>394</v>
      </c>
      <c r="B106" s="18" t="s">
        <v>395</v>
      </c>
      <c r="C106" s="18" t="s">
        <v>396</v>
      </c>
      <c r="D106" s="18" t="s">
        <v>397</v>
      </c>
      <c r="E106" s="28" t="s">
        <v>398</v>
      </c>
    </row>
    <row r="107" spans="1:5" x14ac:dyDescent="0.25">
      <c r="A107" s="24" t="s">
        <v>399</v>
      </c>
      <c r="B107" s="25" t="s">
        <v>400</v>
      </c>
      <c r="C107" s="25" t="s">
        <v>401</v>
      </c>
      <c r="D107" s="25" t="s">
        <v>123</v>
      </c>
      <c r="E107" s="29" t="s">
        <v>402</v>
      </c>
    </row>
    <row r="108" spans="1:5" x14ac:dyDescent="0.25">
      <c r="A108" s="23" t="s">
        <v>399</v>
      </c>
      <c r="B108" s="18" t="s">
        <v>400</v>
      </c>
      <c r="C108" s="18" t="s">
        <v>403</v>
      </c>
      <c r="D108" s="18" t="s">
        <v>129</v>
      </c>
      <c r="E108" s="28" t="s">
        <v>404</v>
      </c>
    </row>
    <row r="109" spans="1:5" x14ac:dyDescent="0.25">
      <c r="A109" s="24" t="s">
        <v>399</v>
      </c>
      <c r="B109" s="25" t="s">
        <v>400</v>
      </c>
      <c r="C109" s="25" t="s">
        <v>405</v>
      </c>
      <c r="D109" s="25" t="s">
        <v>126</v>
      </c>
      <c r="E109" s="29" t="s">
        <v>406</v>
      </c>
    </row>
    <row r="110" spans="1:5" x14ac:dyDescent="0.25">
      <c r="A110" s="23" t="s">
        <v>399</v>
      </c>
      <c r="B110" s="18" t="s">
        <v>400</v>
      </c>
      <c r="C110" s="18" t="s">
        <v>407</v>
      </c>
      <c r="D110" s="18" t="s">
        <v>132</v>
      </c>
      <c r="E110" s="28" t="s">
        <v>408</v>
      </c>
    </row>
    <row r="111" spans="1:5" x14ac:dyDescent="0.25">
      <c r="A111" s="24" t="s">
        <v>409</v>
      </c>
      <c r="B111" s="25" t="s">
        <v>410</v>
      </c>
      <c r="C111" s="25"/>
      <c r="D111" s="25"/>
      <c r="E111" s="29" t="s">
        <v>411</v>
      </c>
    </row>
    <row r="112" spans="1:5" x14ac:dyDescent="0.25">
      <c r="A112" s="23" t="s">
        <v>412</v>
      </c>
      <c r="B112" s="18" t="s">
        <v>413</v>
      </c>
      <c r="C112" s="18"/>
      <c r="D112" s="18"/>
      <c r="E112" s="28" t="s">
        <v>414</v>
      </c>
    </row>
    <row r="113" spans="1:5" x14ac:dyDescent="0.25">
      <c r="A113" s="22" t="s">
        <v>472</v>
      </c>
      <c r="B113" t="s">
        <v>473</v>
      </c>
      <c r="E113" s="28" t="s">
        <v>474</v>
      </c>
    </row>
    <row r="114" spans="1:5" x14ac:dyDescent="0.25">
      <c r="A114" s="24" t="s">
        <v>415</v>
      </c>
      <c r="B114" s="25" t="s">
        <v>416</v>
      </c>
      <c r="C114" s="25"/>
      <c r="D114" s="25"/>
      <c r="E114" s="29" t="s">
        <v>417</v>
      </c>
    </row>
    <row r="115" spans="1:5" x14ac:dyDescent="0.25">
      <c r="A115" s="23" t="s">
        <v>418</v>
      </c>
      <c r="B115" s="18" t="s">
        <v>419</v>
      </c>
      <c r="C115" s="18" t="s">
        <v>420</v>
      </c>
      <c r="D115" s="18" t="s">
        <v>162</v>
      </c>
      <c r="E115" s="28" t="s">
        <v>421</v>
      </c>
    </row>
    <row r="116" spans="1:5" x14ac:dyDescent="0.25">
      <c r="A116" s="24" t="s">
        <v>418</v>
      </c>
      <c r="B116" s="25" t="s">
        <v>419</v>
      </c>
      <c r="C116" s="25" t="s">
        <v>422</v>
      </c>
      <c r="D116" s="25" t="s">
        <v>168</v>
      </c>
      <c r="E116" s="29" t="s">
        <v>423</v>
      </c>
    </row>
    <row r="117" spans="1:5" x14ac:dyDescent="0.25">
      <c r="A117" s="23" t="s">
        <v>418</v>
      </c>
      <c r="B117" s="18" t="s">
        <v>419</v>
      </c>
      <c r="C117" s="18" t="s">
        <v>424</v>
      </c>
      <c r="D117" s="18" t="s">
        <v>177</v>
      </c>
      <c r="E117" s="28" t="s">
        <v>425</v>
      </c>
    </row>
    <row r="118" spans="1:5" x14ac:dyDescent="0.25">
      <c r="A118" s="24" t="s">
        <v>418</v>
      </c>
      <c r="B118" s="25" t="s">
        <v>419</v>
      </c>
      <c r="C118" s="25" t="s">
        <v>426</v>
      </c>
      <c r="D118" s="25" t="s">
        <v>186</v>
      </c>
      <c r="E118" s="29" t="s">
        <v>427</v>
      </c>
    </row>
    <row r="119" spans="1:5" x14ac:dyDescent="0.25">
      <c r="A119" s="23" t="s">
        <v>418</v>
      </c>
      <c r="B119" s="18" t="s">
        <v>419</v>
      </c>
      <c r="C119" s="18" t="s">
        <v>428</v>
      </c>
      <c r="D119" s="18" t="s">
        <v>165</v>
      </c>
      <c r="E119" s="28" t="s">
        <v>429</v>
      </c>
    </row>
    <row r="120" spans="1:5" x14ac:dyDescent="0.25">
      <c r="A120" s="24" t="s">
        <v>418</v>
      </c>
      <c r="B120" s="25" t="s">
        <v>419</v>
      </c>
      <c r="C120" s="25" t="s">
        <v>430</v>
      </c>
      <c r="D120" s="25" t="s">
        <v>180</v>
      </c>
      <c r="E120" s="29" t="s">
        <v>431</v>
      </c>
    </row>
    <row r="121" spans="1:5" x14ac:dyDescent="0.25">
      <c r="A121" s="24" t="s">
        <v>418</v>
      </c>
      <c r="B121" s="25" t="s">
        <v>419</v>
      </c>
      <c r="C121" s="25" t="s">
        <v>432</v>
      </c>
      <c r="D121" s="25" t="s">
        <v>343</v>
      </c>
      <c r="E121" s="29" t="s">
        <v>433</v>
      </c>
    </row>
    <row r="122" spans="1:5" x14ac:dyDescent="0.25">
      <c r="A122" s="23" t="s">
        <v>418</v>
      </c>
      <c r="B122" s="18" t="s">
        <v>419</v>
      </c>
      <c r="C122" s="18" t="s">
        <v>434</v>
      </c>
      <c r="D122" s="18" t="s">
        <v>174</v>
      </c>
      <c r="E122" s="28" t="s">
        <v>435</v>
      </c>
    </row>
    <row r="123" spans="1:5" x14ac:dyDescent="0.25">
      <c r="A123" s="24" t="s">
        <v>418</v>
      </c>
      <c r="B123" s="25" t="s">
        <v>419</v>
      </c>
      <c r="C123" s="25" t="s">
        <v>436</v>
      </c>
      <c r="D123" s="25" t="s">
        <v>183</v>
      </c>
      <c r="E123" s="29" t="s">
        <v>437</v>
      </c>
    </row>
    <row r="124" spans="1:5" x14ac:dyDescent="0.25">
      <c r="A124" s="23" t="s">
        <v>418</v>
      </c>
      <c r="B124" s="18" t="s">
        <v>419</v>
      </c>
      <c r="C124" s="18" t="s">
        <v>438</v>
      </c>
      <c r="D124" s="18" t="s">
        <v>171</v>
      </c>
      <c r="E124" s="28" t="s">
        <v>439</v>
      </c>
    </row>
    <row r="125" spans="1:5" x14ac:dyDescent="0.25">
      <c r="A125" s="24" t="s">
        <v>440</v>
      </c>
      <c r="B125" s="25" t="s">
        <v>441</v>
      </c>
      <c r="C125" s="25" t="s">
        <v>442</v>
      </c>
      <c r="D125" s="25" t="s">
        <v>443</v>
      </c>
      <c r="E125" s="29" t="s">
        <v>444</v>
      </c>
    </row>
    <row r="126" spans="1:5" x14ac:dyDescent="0.25">
      <c r="A126" s="23" t="s">
        <v>440</v>
      </c>
      <c r="B126" s="18" t="s">
        <v>441</v>
      </c>
      <c r="C126" s="18" t="s">
        <v>445</v>
      </c>
      <c r="D126" s="18" t="s">
        <v>446</v>
      </c>
      <c r="E126" s="28" t="s">
        <v>447</v>
      </c>
    </row>
    <row r="127" spans="1:5" x14ac:dyDescent="0.25">
      <c r="A127" s="24" t="s">
        <v>440</v>
      </c>
      <c r="B127" s="25" t="s">
        <v>441</v>
      </c>
      <c r="C127" s="25" t="s">
        <v>448</v>
      </c>
      <c r="D127" s="25" t="s">
        <v>449</v>
      </c>
      <c r="E127" s="29" t="s">
        <v>450</v>
      </c>
    </row>
    <row r="128" spans="1:5" x14ac:dyDescent="0.25">
      <c r="A128" s="23" t="s">
        <v>451</v>
      </c>
      <c r="B128" s="18" t="s">
        <v>452</v>
      </c>
      <c r="C128" s="18" t="s">
        <v>453</v>
      </c>
      <c r="D128" s="18" t="s">
        <v>151</v>
      </c>
      <c r="E128" s="28" t="s">
        <v>454</v>
      </c>
    </row>
    <row r="129" spans="1:5" x14ac:dyDescent="0.25">
      <c r="A129" s="24" t="s">
        <v>451</v>
      </c>
      <c r="B129" s="25" t="s">
        <v>452</v>
      </c>
      <c r="C129" s="25" t="s">
        <v>455</v>
      </c>
      <c r="D129" s="25" t="s">
        <v>154</v>
      </c>
      <c r="E129" s="29" t="s">
        <v>456</v>
      </c>
    </row>
    <row r="130" spans="1:5" x14ac:dyDescent="0.25">
      <c r="A130" s="23" t="s">
        <v>451</v>
      </c>
      <c r="B130" s="18" t="s">
        <v>452</v>
      </c>
      <c r="C130" s="18" t="s">
        <v>457</v>
      </c>
      <c r="D130" s="18" t="s">
        <v>157</v>
      </c>
      <c r="E130" s="28" t="s">
        <v>458</v>
      </c>
    </row>
    <row r="131" spans="1:5" x14ac:dyDescent="0.25">
      <c r="A131" s="23" t="s">
        <v>376</v>
      </c>
      <c r="B131" s="18"/>
      <c r="C131" s="18"/>
      <c r="D131" s="18"/>
      <c r="E131" s="28" t="s">
        <v>377</v>
      </c>
    </row>
    <row r="132" spans="1:5" x14ac:dyDescent="0.25">
      <c r="A132" s="24" t="s">
        <v>376</v>
      </c>
      <c r="B132" s="25" t="s">
        <v>459</v>
      </c>
      <c r="C132" s="25" t="s">
        <v>89</v>
      </c>
      <c r="D132" s="25" t="s">
        <v>90</v>
      </c>
      <c r="E132" s="29" t="s">
        <v>460</v>
      </c>
    </row>
    <row r="133" spans="1:5" x14ac:dyDescent="0.25">
      <c r="A133" s="23" t="s">
        <v>376</v>
      </c>
      <c r="B133" s="18" t="s">
        <v>459</v>
      </c>
      <c r="C133" s="18" t="s">
        <v>92</v>
      </c>
      <c r="D133" s="18" t="s">
        <v>93</v>
      </c>
      <c r="E133" s="28" t="s">
        <v>461</v>
      </c>
    </row>
    <row r="134" spans="1:5" x14ac:dyDescent="0.25">
      <c r="A134" s="24" t="s">
        <v>376</v>
      </c>
      <c r="B134" s="25" t="s">
        <v>459</v>
      </c>
      <c r="C134" s="25" t="s">
        <v>95</v>
      </c>
      <c r="D134" s="25" t="s">
        <v>96</v>
      </c>
      <c r="E134" s="29" t="s">
        <v>462</v>
      </c>
    </row>
    <row r="135" spans="1:5" x14ac:dyDescent="0.25">
      <c r="A135" s="23" t="s">
        <v>376</v>
      </c>
      <c r="B135" s="18" t="s">
        <v>459</v>
      </c>
      <c r="C135" s="18" t="s">
        <v>98</v>
      </c>
      <c r="D135" s="18" t="s">
        <v>99</v>
      </c>
      <c r="E135" s="28" t="s">
        <v>463</v>
      </c>
    </row>
    <row r="136" spans="1:5" x14ac:dyDescent="0.25">
      <c r="A136" s="23" t="s">
        <v>376</v>
      </c>
      <c r="B136" s="18"/>
      <c r="C136" s="18"/>
      <c r="D136" s="18"/>
      <c r="E136" s="28" t="s">
        <v>464</v>
      </c>
    </row>
    <row r="137" spans="1:5" x14ac:dyDescent="0.25">
      <c r="A137" s="24" t="s">
        <v>465</v>
      </c>
      <c r="B137" s="25" t="s">
        <v>466</v>
      </c>
      <c r="C137" s="25" t="s">
        <v>103</v>
      </c>
      <c r="D137" s="25" t="s">
        <v>104</v>
      </c>
      <c r="E137" s="29" t="s">
        <v>467</v>
      </c>
    </row>
    <row r="138" spans="1:5" x14ac:dyDescent="0.25">
      <c r="A138" s="23" t="s">
        <v>465</v>
      </c>
      <c r="B138" s="18" t="s">
        <v>466</v>
      </c>
      <c r="C138" s="18" t="s">
        <v>109</v>
      </c>
      <c r="D138" s="18" t="s">
        <v>109</v>
      </c>
      <c r="E138" s="28" t="s">
        <v>468</v>
      </c>
    </row>
    <row r="139" spans="1:5" x14ac:dyDescent="0.25">
      <c r="A139" s="24" t="s">
        <v>465</v>
      </c>
      <c r="B139" s="25" t="s">
        <v>466</v>
      </c>
      <c r="C139" s="25" t="s">
        <v>106</v>
      </c>
      <c r="D139" s="25" t="s">
        <v>107</v>
      </c>
      <c r="E139" s="29" t="s">
        <v>469</v>
      </c>
    </row>
    <row r="140" spans="1:5" x14ac:dyDescent="0.25">
      <c r="A140" s="23" t="s">
        <v>465</v>
      </c>
      <c r="B140" s="18" t="s">
        <v>466</v>
      </c>
      <c r="C140" s="18" t="s">
        <v>470</v>
      </c>
      <c r="D140" s="18" t="s">
        <v>112</v>
      </c>
      <c r="E140" s="28" t="s">
        <v>471</v>
      </c>
    </row>
    <row r="141" spans="1:5" x14ac:dyDescent="0.25">
      <c r="A141" s="22" t="s">
        <v>479</v>
      </c>
      <c r="E141" s="28" t="str">
        <f>_xlfn.CONCAT("APPEAL -",AppealPackage[[#This Row],[Appeal ID]]," - PACKAGE -",AppealPackage[[#This Row],[Package ID]])</f>
        <v>APPEAL -24 AGP - PACKAGE -</v>
      </c>
    </row>
    <row r="142" spans="1:5" x14ac:dyDescent="0.25">
      <c r="A142" s="22" t="s">
        <v>480</v>
      </c>
      <c r="E142" s="28" t="str">
        <f>_xlfn.CONCAT("APPEAL -",AppealPackage[[#This Row],[Appeal ID]]," - PACKAGE -",AppealPackage[[#This Row],[Package ID]])</f>
        <v>APPEAL -24 AGP Direct Mail - PACKAGE -</v>
      </c>
    </row>
    <row r="143" spans="1:5" x14ac:dyDescent="0.25">
      <c r="A143" s="22" t="s">
        <v>481</v>
      </c>
      <c r="C143" t="s">
        <v>493</v>
      </c>
      <c r="E143" s="28" t="str">
        <f>_xlfn.CONCAT("APPEAL -",AppealPackage[[#This Row],[Appeal ID]]," - PACKAGE -",AppealPackage[[#This Row],[Package ID]])</f>
        <v>APPEAL -24 Major Giving Prog - PACKAGE -24-MGO-ENG</v>
      </c>
    </row>
    <row r="144" spans="1:5" x14ac:dyDescent="0.25">
      <c r="A144" s="22" t="s">
        <v>481</v>
      </c>
      <c r="C144" t="s">
        <v>494</v>
      </c>
      <c r="E144" s="28" t="str">
        <f>_xlfn.CONCAT("APPEAL -",AppealPackage[[#This Row],[Appeal ID]]," - PACKAGE -",AppealPackage[[#This Row],[Package ID]])</f>
        <v>APPEAL -24 Major Giving Prog - PACKAGE -24-MGO-SCI</v>
      </c>
    </row>
    <row r="145" spans="1:5" x14ac:dyDescent="0.25">
      <c r="A145" s="22" t="s">
        <v>481</v>
      </c>
      <c r="C145" t="s">
        <v>495</v>
      </c>
      <c r="E145" s="28" t="str">
        <f>_xlfn.CONCAT("APPEAL -",AppealPackage[[#This Row],[Appeal ID]]," - PACKAGE -",AppealPackage[[#This Row],[Package ID]])</f>
        <v>APPEAL -24 Major Giving Prog - PACKAGE -24-MGO-NS</v>
      </c>
    </row>
    <row r="146" spans="1:5" x14ac:dyDescent="0.25">
      <c r="A146" s="22" t="s">
        <v>481</v>
      </c>
      <c r="C146" t="s">
        <v>496</v>
      </c>
      <c r="E146" s="28" t="str">
        <f>_xlfn.CONCAT("APPEAL -",AppealPackage[[#This Row],[Appeal ID]]," - PACKAGE -",AppealPackage[[#This Row],[Package ID]])</f>
        <v>APPEAL -24 Major Giving Prog - PACKAGE -24-MGO-LAW</v>
      </c>
    </row>
    <row r="147" spans="1:5" x14ac:dyDescent="0.25">
      <c r="A147" s="22" t="s">
        <v>481</v>
      </c>
      <c r="C147" t="s">
        <v>497</v>
      </c>
      <c r="E147" s="28" t="str">
        <f>_xlfn.CONCAT("APPEAL -",AppealPackage[[#This Row],[Appeal ID]]," - PACKAGE -",AppealPackage[[#This Row],[Package ID]])</f>
        <v>APPEAL -24 Major Giving Prog - PACKAGE -24-MGO-HK</v>
      </c>
    </row>
    <row r="148" spans="1:5" x14ac:dyDescent="0.25">
      <c r="A148" s="22" t="s">
        <v>481</v>
      </c>
      <c r="C148" t="s">
        <v>498</v>
      </c>
      <c r="E148" s="28" t="str">
        <f>_xlfn.CONCAT("APPEAL -",AppealPackage[[#This Row],[Appeal ID]]," - PACKAGE -",AppealPackage[[#This Row],[Package ID]])</f>
        <v>APPEAL -24 Major Giving Prog - PACKAGE -24-MGO-FAHSS</v>
      </c>
    </row>
    <row r="149" spans="1:5" x14ac:dyDescent="0.25">
      <c r="A149" s="22" t="s">
        <v>481</v>
      </c>
      <c r="C149" t="s">
        <v>499</v>
      </c>
      <c r="E149" s="28" t="str">
        <f>_xlfn.CONCAT("APPEAL -",AppealPackage[[#This Row],[Appeal ID]]," - PACKAGE -",AppealPackage[[#This Row],[Package ID]])</f>
        <v>APPEAL -24 Major Giving Prog - PACKAGE -24-MGO-Co/Fo</v>
      </c>
    </row>
    <row r="150" spans="1:5" x14ac:dyDescent="0.25">
      <c r="A150" s="22" t="s">
        <v>481</v>
      </c>
      <c r="C150" t="s">
        <v>500</v>
      </c>
      <c r="E150" s="28" t="str">
        <f>_xlfn.CONCAT("APPEAL -",AppealPackage[[#This Row],[Appeal ID]]," - PACKAGE -",AppealPackage[[#This Row],[Package ID]])</f>
        <v>APPEAL -24 Major Giving Prog - PACKAGE -24-MGO-BUS</v>
      </c>
    </row>
    <row r="151" spans="1:5" x14ac:dyDescent="0.25">
      <c r="A151" s="22" t="s">
        <v>481</v>
      </c>
      <c r="C151" t="s">
        <v>501</v>
      </c>
      <c r="E151" s="28" t="str">
        <f>_xlfn.CONCAT("APPEAL -",AppealPackage[[#This Row],[Appeal ID]]," - PACKAGE -",AppealPackage[[#This Row],[Package ID]])</f>
        <v>APPEAL -24 Major Giving Prog - PACKAGE -24-DIR-ADV</v>
      </c>
    </row>
    <row r="152" spans="1:5" x14ac:dyDescent="0.25">
      <c r="A152" s="22" t="s">
        <v>481</v>
      </c>
      <c r="C152" t="s">
        <v>502</v>
      </c>
      <c r="E152" s="28" t="str">
        <f>_xlfn.CONCAT("APPEAL -",AppealPackage[[#This Row],[Appeal ID]]," - PACKAGE -",AppealPackage[[#This Row],[Package ID]])</f>
        <v>APPEAL -24 Major Giving Prog - PACKAGE -24-AFDO-Law</v>
      </c>
    </row>
    <row r="153" spans="1:5" x14ac:dyDescent="0.25">
      <c r="A153" s="22" t="s">
        <v>481</v>
      </c>
      <c r="C153" t="s">
        <v>503</v>
      </c>
      <c r="E153" s="28" t="str">
        <f>_xlfn.CONCAT("APPEAL -",AppealPackage[[#This Row],[Appeal ID]]," - PACKAGE -",AppealPackage[[#This Row],[Package ID]])</f>
        <v>APPEAL -24 Major Giving Prog - PACKAGE -24-ADC-ENG</v>
      </c>
    </row>
    <row r="154" spans="1:5" x14ac:dyDescent="0.25">
      <c r="A154" s="22" t="s">
        <v>482</v>
      </c>
      <c r="C154" t="s">
        <v>504</v>
      </c>
      <c r="E154" s="28" t="str">
        <f>_xlfn.CONCAT("APPEAL -",AppealPackage[[#This Row],[Appeal ID]]," - PACKAGE -",AppealPackage[[#This Row],[Package ID]])</f>
        <v>APPEAL -24 AGP EGP - PACKAGE -2024-UN</v>
      </c>
    </row>
    <row r="155" spans="1:5" x14ac:dyDescent="0.25">
      <c r="A155" s="22" t="s">
        <v>482</v>
      </c>
      <c r="C155" t="s">
        <v>505</v>
      </c>
      <c r="E155" s="28" t="str">
        <f>_xlfn.CONCAT("APPEAL -",AppealPackage[[#This Row],[Appeal ID]]," - PACKAGE -",AppealPackage[[#This Row],[Package ID]])</f>
        <v>APPEAL -24 AGP EGP - PACKAGE -2024-RET</v>
      </c>
    </row>
    <row r="156" spans="1:5" x14ac:dyDescent="0.25">
      <c r="A156" s="22" t="s">
        <v>482</v>
      </c>
      <c r="C156" t="s">
        <v>506</v>
      </c>
      <c r="E156" s="28" t="str">
        <f>_xlfn.CONCAT("APPEAL -",AppealPackage[[#This Row],[Appeal ID]]," - PACKAGE -",AppealPackage[[#This Row],[Package ID]])</f>
        <v>APPEAL -24 AGP EGP - PACKAGE -2024-FAC</v>
      </c>
    </row>
    <row r="157" spans="1:5" x14ac:dyDescent="0.25">
      <c r="A157" s="22" t="s">
        <v>482</v>
      </c>
      <c r="C157" t="s">
        <v>507</v>
      </c>
      <c r="E157" s="28" t="str">
        <f>_xlfn.CONCAT("APPEAL -",AppealPackage[[#This Row],[Appeal ID]]," - PACKAGE -",AppealPackage[[#This Row],[Package ID]])</f>
        <v>APPEAL -24 AGP EGP - PACKAGE -2024-ADM</v>
      </c>
    </row>
    <row r="158" spans="1:5" x14ac:dyDescent="0.25">
      <c r="A158" s="22" t="s">
        <v>483</v>
      </c>
      <c r="E158" s="28" t="str">
        <f>_xlfn.CONCAT("APPEAL -",AppealPackage[[#This Row],[Appeal ID]]," - PACKAGE -",AppealPackage[[#This Row],[Package ID]])</f>
        <v>APPEAL -24 AGP Email - PACKAGE -</v>
      </c>
    </row>
    <row r="159" spans="1:5" x14ac:dyDescent="0.25">
      <c r="A159" s="22" t="s">
        <v>484</v>
      </c>
      <c r="E159" s="28" t="str">
        <f>_xlfn.CONCAT("APPEAL -",AppealPackage[[#This Row],[Appeal ID]]," - PACKAGE -",AppealPackage[[#This Row],[Package ID]])</f>
        <v>APPEAL -24 AGP GT - PACKAGE -</v>
      </c>
    </row>
    <row r="160" spans="1:5" x14ac:dyDescent="0.25">
      <c r="A160" s="22" t="s">
        <v>485</v>
      </c>
      <c r="E160" s="28" t="str">
        <f>_xlfn.CONCAT("APPEAL -",AppealPackage[[#This Row],[Appeal ID]]," - PACKAGE -",AppealPackage[[#This Row],[Package ID]])</f>
        <v>APPEAL -24 AGP Online - PACKAGE -</v>
      </c>
    </row>
    <row r="161" spans="1:5" x14ac:dyDescent="0.25">
      <c r="A161" s="22" t="s">
        <v>486</v>
      </c>
      <c r="E161" s="28" t="str">
        <f>_xlfn.CONCAT("APPEAL -",AppealPackage[[#This Row],[Appeal ID]]," - PACKAGE -",AppealPackage[[#This Row],[Package ID]])</f>
        <v>APPEAL -24 AGP-PH(F) - PACKAGE -</v>
      </c>
    </row>
    <row r="162" spans="1:5" x14ac:dyDescent="0.25">
      <c r="A162" s="22" t="s">
        <v>487</v>
      </c>
      <c r="E162" s="28" t="str">
        <f>_xlfn.CONCAT("APPEAL -",AppealPackage[[#This Row],[Appeal ID]]," - PACKAGE -",AppealPackage[[#This Row],[Package ID]])</f>
        <v>APPEAL -24 AGP-PH(S) - PACKAGE -</v>
      </c>
    </row>
    <row r="163" spans="1:5" x14ac:dyDescent="0.25">
      <c r="A163" s="22" t="s">
        <v>488</v>
      </c>
      <c r="C163" t="s">
        <v>508</v>
      </c>
      <c r="E163" s="28" t="str">
        <f>_xlfn.CONCAT("APPEAL -",AppealPackage[[#This Row],[Appeal ID]]," - PACKAGE -",AppealPackage[[#This Row],[Package ID]])</f>
        <v>APPEAL -24 MEM - PACKAGE -24 UNS</v>
      </c>
    </row>
    <row r="164" spans="1:5" x14ac:dyDescent="0.25">
      <c r="A164" s="22" t="s">
        <v>488</v>
      </c>
      <c r="C164" t="s">
        <v>509</v>
      </c>
      <c r="E164" s="28" t="str">
        <f>_xlfn.CONCAT("APPEAL -",AppealPackage[[#This Row],[Appeal ID]]," - PACKAGE -",AppealPackage[[#This Row],[Package ID]])</f>
        <v>APPEAL -24 MEM - PACKAGE -24 OLD</v>
      </c>
    </row>
    <row r="165" spans="1:5" x14ac:dyDescent="0.25">
      <c r="A165" s="22" t="s">
        <v>488</v>
      </c>
      <c r="C165" t="s">
        <v>510</v>
      </c>
      <c r="E165" s="28" t="str">
        <f>_xlfn.CONCAT("APPEAL -",AppealPackage[[#This Row],[Appeal ID]]," - PACKAGE -",AppealPackage[[#This Row],[Package ID]])</f>
        <v>APPEAL -24 MEM - PACKAGE -24 FH</v>
      </c>
    </row>
    <row r="166" spans="1:5" x14ac:dyDescent="0.25">
      <c r="A166" s="22" t="s">
        <v>489</v>
      </c>
      <c r="C166" t="s">
        <v>511</v>
      </c>
      <c r="E166" s="28" t="str">
        <f>_xlfn.CONCAT("APPEAL -",AppealPackage[[#This Row],[Appeal ID]]," - PACKAGE -",AppealPackage[[#This Row],[Package ID]])</f>
        <v>APPEAL -24 PGP - PACKAGE -2024-INTENT</v>
      </c>
    </row>
    <row r="167" spans="1:5" x14ac:dyDescent="0.25">
      <c r="A167" s="22" t="s">
        <v>489</v>
      </c>
      <c r="C167" t="s">
        <v>512</v>
      </c>
      <c r="E167" s="28" t="str">
        <f>_xlfn.CONCAT("APPEAL -",AppealPackage[[#This Row],[Appeal ID]]," - PACKAGE -",AppealPackage[[#This Row],[Package ID]])</f>
        <v>APPEAL -24 PGP - PACKAGE -2024-INS PRE</v>
      </c>
    </row>
    <row r="168" spans="1:5" x14ac:dyDescent="0.25">
      <c r="A168" s="22" t="s">
        <v>489</v>
      </c>
      <c r="C168" t="s">
        <v>513</v>
      </c>
      <c r="E168" s="28" t="str">
        <f>_xlfn.CONCAT("APPEAL -",AppealPackage[[#This Row],[Appeal ID]]," - PACKAGE -",AppealPackage[[#This Row],[Package ID]])</f>
        <v>APPEAL -24 PGP - PACKAGE -2024-EST</v>
      </c>
    </row>
    <row r="169" spans="1:5" x14ac:dyDescent="0.25">
      <c r="A169" s="22" t="s">
        <v>490</v>
      </c>
      <c r="C169" t="s">
        <v>89</v>
      </c>
      <c r="E169" s="28" t="str">
        <f>_xlfn.CONCAT("APPEAL -",AppealPackage[[#This Row],[Appeal ID]]," - PACKAGE -",AppealPackage[[#This Row],[Package ID]])</f>
        <v>APPEAL -24 Spon - PACKAGE -SP-WGO</v>
      </c>
    </row>
    <row r="170" spans="1:5" x14ac:dyDescent="0.25">
      <c r="A170" s="22" t="s">
        <v>490</v>
      </c>
      <c r="C170" t="s">
        <v>92</v>
      </c>
      <c r="E170" s="28" t="str">
        <f>_xlfn.CONCAT("APPEAL -",AppealPackage[[#This Row],[Appeal ID]]," - PACKAGE -",AppealPackage[[#This Row],[Package ID]])</f>
        <v>APPEAL -24 Spon - PACKAGE -SP-RET</v>
      </c>
    </row>
    <row r="171" spans="1:5" x14ac:dyDescent="0.25">
      <c r="A171" s="22" t="s">
        <v>490</v>
      </c>
      <c r="C171" t="s">
        <v>95</v>
      </c>
      <c r="E171" s="28" t="str">
        <f>_xlfn.CONCAT("APPEAL -",AppealPackage[[#This Row],[Appeal ID]]," - PACKAGE -",AppealPackage[[#This Row],[Package ID]])</f>
        <v>APPEAL -24 Spon - PACKAGE -SP-CL</v>
      </c>
    </row>
    <row r="172" spans="1:5" x14ac:dyDescent="0.25">
      <c r="A172" s="22" t="s">
        <v>490</v>
      </c>
      <c r="C172" t="s">
        <v>98</v>
      </c>
      <c r="E172" s="28" t="str">
        <f>_xlfn.CONCAT("APPEAL -",AppealPackage[[#This Row],[Appeal ID]]," - PACKAGE -",AppealPackage[[#This Row],[Package ID]])</f>
        <v>APPEAL -24 Spon - PACKAGE -SP-ATHL</v>
      </c>
    </row>
    <row r="173" spans="1:5" x14ac:dyDescent="0.25">
      <c r="A173" s="22" t="s">
        <v>491</v>
      </c>
      <c r="C173" t="s">
        <v>103</v>
      </c>
      <c r="E173" s="28" t="str">
        <f>_xlfn.CONCAT("APPEAL -",AppealPackage[[#This Row],[Appeal ID]]," - PACKAGE -",AppealPackage[[#This Row],[Package ID]])</f>
        <v>APPEAL -24 UNKS - PACKAGE -RESP</v>
      </c>
    </row>
    <row r="174" spans="1:5" x14ac:dyDescent="0.25">
      <c r="A174" s="22" t="s">
        <v>491</v>
      </c>
      <c r="C174" t="s">
        <v>109</v>
      </c>
      <c r="E174" s="28" t="str">
        <f>_xlfn.CONCAT("APPEAL -",AppealPackage[[#This Row],[Appeal ID]]," - PACKAGE -",AppealPackage[[#This Row],[Package ID]])</f>
        <v>APPEAL -24 UNKS - PACKAGE -gc</v>
      </c>
    </row>
    <row r="175" spans="1:5" x14ac:dyDescent="0.25">
      <c r="A175" s="22" t="s">
        <v>491</v>
      </c>
      <c r="C175" t="s">
        <v>106</v>
      </c>
      <c r="E175" s="28" t="str">
        <f>_xlfn.CONCAT("APPEAL -",AppealPackage[[#This Row],[Appeal ID]]," - PACKAGE -",AppealPackage[[#This Row],[Package ID]])</f>
        <v>APPEAL -24 UNKS - PACKAGE -CG</v>
      </c>
    </row>
    <row r="176" spans="1:5" x14ac:dyDescent="0.25">
      <c r="A176" s="22" t="s">
        <v>491</v>
      </c>
      <c r="C176" t="s">
        <v>514</v>
      </c>
      <c r="E176" s="28" t="str">
        <f>_xlfn.CONCAT("APPEAL -",AppealPackage[[#This Row],[Appeal ID]]," - PACKAGE -",AppealPackage[[#This Row],[Package ID]])</f>
        <v>APPEAL -24 UNKS - PACKAGE -2024-UNK</v>
      </c>
    </row>
    <row r="177" spans="1:5" x14ac:dyDescent="0.25">
      <c r="A177" s="22" t="s">
        <v>492</v>
      </c>
      <c r="E177" s="28" t="str">
        <f>_xlfn.CONCAT("APPEAL -",AppealPackage[[#This Row],[Appeal ID]]," - PACKAGE -",AppealPackage[[#This Row],[Package ID]])</f>
        <v>APPEAL -AASD - PACKAGE -</v>
      </c>
    </row>
    <row r="178" spans="1:5" x14ac:dyDescent="0.25">
      <c r="A178" t="s">
        <v>515</v>
      </c>
      <c r="B178" t="s">
        <v>529</v>
      </c>
      <c r="E178" s="28" t="str">
        <f>_xlfn.CONCAT("APPEAL -",AppealPackage[[#This Row],[Appeal ID]]," - PACKAGE -",AppealPackage[[#This Row],[Package ID]])</f>
        <v>APPEAL -25 AGP - PACKAGE -</v>
      </c>
    </row>
    <row r="179" spans="1:5" x14ac:dyDescent="0.25">
      <c r="A179" t="s">
        <v>516</v>
      </c>
      <c r="B179" t="s">
        <v>530</v>
      </c>
      <c r="E179" s="28" t="str">
        <f>_xlfn.CONCAT("APPEAL -",AppealPackage[[#This Row],[Appeal ID]]," - PACKAGE -",AppealPackage[[#This Row],[Package ID]])</f>
        <v>APPEAL -25 AGP Direct Mail - PACKAGE -</v>
      </c>
    </row>
    <row r="180" spans="1:5" x14ac:dyDescent="0.25">
      <c r="A180" t="s">
        <v>517</v>
      </c>
      <c r="B180" t="s">
        <v>531</v>
      </c>
      <c r="C180" t="s">
        <v>543</v>
      </c>
      <c r="D180" t="s">
        <v>162</v>
      </c>
      <c r="E180" s="28" t="str">
        <f>_xlfn.CONCAT("APPEAL -",AppealPackage[[#This Row],[Appeal ID]]," - PACKAGE -",AppealPackage[[#This Row],[Package ID]])</f>
        <v>APPEAL -25 MGP - PACKAGE -25-MGO-SCI</v>
      </c>
    </row>
    <row r="181" spans="1:5" x14ac:dyDescent="0.25">
      <c r="A181" t="s">
        <v>517</v>
      </c>
      <c r="B181" t="s">
        <v>531</v>
      </c>
      <c r="C181" t="s">
        <v>544</v>
      </c>
      <c r="D181" t="s">
        <v>343</v>
      </c>
      <c r="E181" s="28" t="str">
        <f>_xlfn.CONCAT("APPEAL -",AppealPackage[[#This Row],[Appeal ID]]," - PACKAGE -",AppealPackage[[#This Row],[Package ID]])</f>
        <v>APPEAL -25 MGP - PACKAGE -25-MGO-NS</v>
      </c>
    </row>
    <row r="182" spans="1:5" x14ac:dyDescent="0.25">
      <c r="A182" t="s">
        <v>517</v>
      </c>
      <c r="B182" t="s">
        <v>531</v>
      </c>
      <c r="C182" t="s">
        <v>545</v>
      </c>
      <c r="D182" t="s">
        <v>168</v>
      </c>
      <c r="E182" s="28" t="str">
        <f>_xlfn.CONCAT("APPEAL -",AppealPackage[[#This Row],[Appeal ID]]," - PACKAGE -",AppealPackage[[#This Row],[Package ID]])</f>
        <v>APPEAL -25 MGP - PACKAGE -25-MGO-LAW</v>
      </c>
    </row>
    <row r="183" spans="1:5" x14ac:dyDescent="0.25">
      <c r="A183" t="s">
        <v>517</v>
      </c>
      <c r="B183" t="s">
        <v>531</v>
      </c>
      <c r="C183" t="s">
        <v>546</v>
      </c>
      <c r="D183" t="s">
        <v>177</v>
      </c>
      <c r="E183" s="28" t="str">
        <f>_xlfn.CONCAT("APPEAL -",AppealPackage[[#This Row],[Appeal ID]]," - PACKAGE -",AppealPackage[[#This Row],[Package ID]])</f>
        <v>APPEAL -25 MGP - PACKAGE -25-MGO-HK</v>
      </c>
    </row>
    <row r="184" spans="1:5" x14ac:dyDescent="0.25">
      <c r="A184" t="s">
        <v>517</v>
      </c>
      <c r="B184" t="s">
        <v>531</v>
      </c>
      <c r="C184" t="s">
        <v>547</v>
      </c>
      <c r="D184" t="s">
        <v>186</v>
      </c>
      <c r="E184" s="28" t="str">
        <f>_xlfn.CONCAT("APPEAL -",AppealPackage[[#This Row],[Appeal ID]]," - PACKAGE -",AppealPackage[[#This Row],[Package ID]])</f>
        <v>APPEAL -25 MGP - PACKAGE -25-MGO-FAHSS</v>
      </c>
    </row>
    <row r="185" spans="1:5" x14ac:dyDescent="0.25">
      <c r="A185" t="s">
        <v>517</v>
      </c>
      <c r="B185" t="s">
        <v>531</v>
      </c>
      <c r="C185" t="s">
        <v>548</v>
      </c>
      <c r="D185" t="s">
        <v>165</v>
      </c>
      <c r="E185" s="28" t="str">
        <f>_xlfn.CONCAT("APPEAL -",AppealPackage[[#This Row],[Appeal ID]]," - PACKAGE -",AppealPackage[[#This Row],[Package ID]])</f>
        <v>APPEAL -25 MGP - PACKAGE -25-MGO-ENG</v>
      </c>
    </row>
    <row r="186" spans="1:5" x14ac:dyDescent="0.25">
      <c r="A186" t="s">
        <v>517</v>
      </c>
      <c r="B186" t="s">
        <v>531</v>
      </c>
      <c r="C186" t="s">
        <v>549</v>
      </c>
      <c r="D186" t="s">
        <v>180</v>
      </c>
      <c r="E186" s="28" t="str">
        <f>_xlfn.CONCAT("APPEAL -",AppealPackage[[#This Row],[Appeal ID]]," - PACKAGE -",AppealPackage[[#This Row],[Package ID]])</f>
        <v>APPEAL -25 MGP - PACKAGE -25-MGO-Co/Fo</v>
      </c>
    </row>
    <row r="187" spans="1:5" x14ac:dyDescent="0.25">
      <c r="A187" t="s">
        <v>517</v>
      </c>
      <c r="B187" t="s">
        <v>531</v>
      </c>
      <c r="C187" t="s">
        <v>550</v>
      </c>
      <c r="D187" t="s">
        <v>174</v>
      </c>
      <c r="E187" s="28" t="str">
        <f>_xlfn.CONCAT("APPEAL -",AppealPackage[[#This Row],[Appeal ID]]," - PACKAGE -",AppealPackage[[#This Row],[Package ID]])</f>
        <v>APPEAL -25 MGP - PACKAGE -25-MGO-BUS</v>
      </c>
    </row>
    <row r="188" spans="1:5" x14ac:dyDescent="0.25">
      <c r="A188" t="s">
        <v>517</v>
      </c>
      <c r="B188" t="s">
        <v>531</v>
      </c>
      <c r="C188" t="s">
        <v>551</v>
      </c>
      <c r="D188" t="s">
        <v>183</v>
      </c>
      <c r="E188" s="28" t="str">
        <f>_xlfn.CONCAT("APPEAL -",AppealPackage[[#This Row],[Appeal ID]]," - PACKAGE -",AppealPackage[[#This Row],[Package ID]])</f>
        <v>APPEAL -25 MGP - PACKAGE -25-DIR-ADV</v>
      </c>
    </row>
    <row r="189" spans="1:5" x14ac:dyDescent="0.25">
      <c r="A189" t="s">
        <v>517</v>
      </c>
      <c r="B189" t="s">
        <v>531</v>
      </c>
      <c r="C189" t="s">
        <v>552</v>
      </c>
      <c r="D189" t="s">
        <v>171</v>
      </c>
      <c r="E189" s="28" t="str">
        <f>_xlfn.CONCAT("APPEAL -",AppealPackage[[#This Row],[Appeal ID]]," - PACKAGE -",AppealPackage[[#This Row],[Package ID]])</f>
        <v>APPEAL -25 MGP - PACKAGE -25-AFDO-Law</v>
      </c>
    </row>
    <row r="190" spans="1:5" x14ac:dyDescent="0.25">
      <c r="A190" t="s">
        <v>517</v>
      </c>
      <c r="B190" t="s">
        <v>531</v>
      </c>
      <c r="C190" t="s">
        <v>553</v>
      </c>
      <c r="D190" t="s">
        <v>565</v>
      </c>
      <c r="E190" s="28" t="str">
        <f>_xlfn.CONCAT("APPEAL -",AppealPackage[[#This Row],[Appeal ID]]," - PACKAGE -",AppealPackage[[#This Row],[Package ID]])</f>
        <v>APPEAL -25 MGP - PACKAGE -25-ADC-ENG</v>
      </c>
    </row>
    <row r="191" spans="1:5" x14ac:dyDescent="0.25">
      <c r="A191" t="s">
        <v>518</v>
      </c>
      <c r="B191" t="s">
        <v>532</v>
      </c>
      <c r="C191" t="s">
        <v>554</v>
      </c>
      <c r="D191" t="s">
        <v>123</v>
      </c>
      <c r="E191" s="28" t="str">
        <f>_xlfn.CONCAT("APPEAL -",AppealPackage[[#This Row],[Appeal ID]]," - PACKAGE -",AppealPackage[[#This Row],[Package ID]])</f>
        <v>APPEAL -25 AGP EGP - PACKAGE -2025-UN</v>
      </c>
    </row>
    <row r="192" spans="1:5" x14ac:dyDescent="0.25">
      <c r="A192" t="s">
        <v>518</v>
      </c>
      <c r="B192" t="s">
        <v>532</v>
      </c>
      <c r="C192" t="s">
        <v>555</v>
      </c>
      <c r="D192" t="s">
        <v>129</v>
      </c>
      <c r="E192" s="28" t="str">
        <f>_xlfn.CONCAT("APPEAL -",AppealPackage[[#This Row],[Appeal ID]]," - PACKAGE -",AppealPackage[[#This Row],[Package ID]])</f>
        <v>APPEAL -25 AGP EGP - PACKAGE -2025-RET</v>
      </c>
    </row>
    <row r="193" spans="1:5" x14ac:dyDescent="0.25">
      <c r="A193" t="s">
        <v>518</v>
      </c>
      <c r="B193" t="s">
        <v>532</v>
      </c>
      <c r="C193" t="s">
        <v>556</v>
      </c>
      <c r="D193" t="s">
        <v>126</v>
      </c>
      <c r="E193" s="28" t="str">
        <f>_xlfn.CONCAT("APPEAL -",AppealPackage[[#This Row],[Appeal ID]]," - PACKAGE -",AppealPackage[[#This Row],[Package ID]])</f>
        <v>APPEAL -25 AGP EGP - PACKAGE -2025-FAC</v>
      </c>
    </row>
    <row r="194" spans="1:5" x14ac:dyDescent="0.25">
      <c r="A194" t="s">
        <v>518</v>
      </c>
      <c r="B194" t="s">
        <v>532</v>
      </c>
      <c r="C194" t="s">
        <v>557</v>
      </c>
      <c r="D194" t="s">
        <v>132</v>
      </c>
      <c r="E194" s="28" t="str">
        <f>_xlfn.CONCAT("APPEAL -",AppealPackage[[#This Row],[Appeal ID]]," - PACKAGE -",AppealPackage[[#This Row],[Package ID]])</f>
        <v>APPEAL -25 AGP EGP - PACKAGE -2025-ADM</v>
      </c>
    </row>
    <row r="195" spans="1:5" x14ac:dyDescent="0.25">
      <c r="A195" t="s">
        <v>519</v>
      </c>
      <c r="B195" t="s">
        <v>533</v>
      </c>
      <c r="E195" s="28" t="str">
        <f>_xlfn.CONCAT("APPEAL -",AppealPackage[[#This Row],[Appeal ID]]," - PACKAGE -",AppealPackage[[#This Row],[Package ID]])</f>
        <v>APPEAL -25 AGP Email - PACKAGE -</v>
      </c>
    </row>
    <row r="196" spans="1:5" x14ac:dyDescent="0.25">
      <c r="A196" t="s">
        <v>520</v>
      </c>
      <c r="B196" t="s">
        <v>534</v>
      </c>
      <c r="E196" s="28" t="str">
        <f>_xlfn.CONCAT("APPEAL -",AppealPackage[[#This Row],[Appeal ID]]," - PACKAGE -",AppealPackage[[#This Row],[Package ID]])</f>
        <v>APPEAL -25 AGP GT - PACKAGE -</v>
      </c>
    </row>
    <row r="197" spans="1:5" x14ac:dyDescent="0.25">
      <c r="A197" t="s">
        <v>521</v>
      </c>
      <c r="B197" t="s">
        <v>535</v>
      </c>
      <c r="E197" s="28" t="str">
        <f>_xlfn.CONCAT("APPEAL -",AppealPackage[[#This Row],[Appeal ID]]," - PACKAGE -",AppealPackage[[#This Row],[Package ID]])</f>
        <v>APPEAL -25 AGP Online - PACKAGE -</v>
      </c>
    </row>
    <row r="198" spans="1:5" x14ac:dyDescent="0.25">
      <c r="A198" t="s">
        <v>522</v>
      </c>
      <c r="B198" t="s">
        <v>536</v>
      </c>
      <c r="E198" s="28" t="str">
        <f>_xlfn.CONCAT("APPEAL -",AppealPackage[[#This Row],[Appeal ID]]," - PACKAGE -",AppealPackage[[#This Row],[Package ID]])</f>
        <v>APPEAL -25 AGP-PH(F) - PACKAGE -</v>
      </c>
    </row>
    <row r="199" spans="1:5" x14ac:dyDescent="0.25">
      <c r="A199" t="s">
        <v>523</v>
      </c>
      <c r="B199" t="s">
        <v>537</v>
      </c>
      <c r="E199" s="28" t="str">
        <f>_xlfn.CONCAT("APPEAL -",AppealPackage[[#This Row],[Appeal ID]]," - PACKAGE -",AppealPackage[[#This Row],[Package ID]])</f>
        <v>APPEAL -25 AGP-PH(S) - PACKAGE -</v>
      </c>
    </row>
    <row r="200" spans="1:5" x14ac:dyDescent="0.25">
      <c r="A200" t="s">
        <v>524</v>
      </c>
      <c r="B200" t="s">
        <v>538</v>
      </c>
      <c r="C200" t="s">
        <v>558</v>
      </c>
      <c r="D200" t="s">
        <v>566</v>
      </c>
      <c r="E200" s="28" t="str">
        <f>_xlfn.CONCAT("APPEAL -",AppealPackage[[#This Row],[Appeal ID]]," - PACKAGE -",AppealPackage[[#This Row],[Package ID]])</f>
        <v>APPEAL -25 MEM - PACKAGE -25 UNS</v>
      </c>
    </row>
    <row r="201" spans="1:5" x14ac:dyDescent="0.25">
      <c r="A201" t="s">
        <v>524</v>
      </c>
      <c r="B201" t="s">
        <v>538</v>
      </c>
      <c r="C201" t="s">
        <v>559</v>
      </c>
      <c r="D201" t="s">
        <v>567</v>
      </c>
      <c r="E201" s="28" t="str">
        <f>_xlfn.CONCAT("APPEAL -",AppealPackage[[#This Row],[Appeal ID]]," - PACKAGE -",AppealPackage[[#This Row],[Package ID]])</f>
        <v>APPEAL -25 MEM - PACKAGE -25 OLD</v>
      </c>
    </row>
    <row r="202" spans="1:5" x14ac:dyDescent="0.25">
      <c r="A202" t="s">
        <v>524</v>
      </c>
      <c r="B202" t="s">
        <v>538</v>
      </c>
      <c r="C202" t="s">
        <v>560</v>
      </c>
      <c r="D202" t="s">
        <v>568</v>
      </c>
      <c r="E202" s="28" t="str">
        <f>_xlfn.CONCAT("APPEAL -",AppealPackage[[#This Row],[Appeal ID]]," - PACKAGE -",AppealPackage[[#This Row],[Package ID]])</f>
        <v>APPEAL -25 MEM - PACKAGE -25 FH</v>
      </c>
    </row>
    <row r="203" spans="1:5" x14ac:dyDescent="0.25">
      <c r="A203" t="s">
        <v>525</v>
      </c>
      <c r="B203" t="s">
        <v>539</v>
      </c>
      <c r="C203" t="s">
        <v>561</v>
      </c>
      <c r="D203" t="s">
        <v>151</v>
      </c>
      <c r="E203" s="28" t="str">
        <f>_xlfn.CONCAT("APPEAL -",AppealPackage[[#This Row],[Appeal ID]]," - PACKAGE -",AppealPackage[[#This Row],[Package ID]])</f>
        <v>APPEAL -25 PGP - PACKAGE -2025-INTENT</v>
      </c>
    </row>
    <row r="204" spans="1:5" x14ac:dyDescent="0.25">
      <c r="A204" t="s">
        <v>525</v>
      </c>
      <c r="B204" t="s">
        <v>539</v>
      </c>
      <c r="C204" t="s">
        <v>562</v>
      </c>
      <c r="D204" t="s">
        <v>154</v>
      </c>
      <c r="E204" s="28" t="str">
        <f>_xlfn.CONCAT("APPEAL -",AppealPackage[[#This Row],[Appeal ID]]," - PACKAGE -",AppealPackage[[#This Row],[Package ID]])</f>
        <v>APPEAL -25 PGP - PACKAGE -2025-INS-PRE</v>
      </c>
    </row>
    <row r="205" spans="1:5" x14ac:dyDescent="0.25">
      <c r="A205" t="s">
        <v>525</v>
      </c>
      <c r="B205" t="s">
        <v>539</v>
      </c>
      <c r="C205" t="s">
        <v>563</v>
      </c>
      <c r="D205" t="s">
        <v>157</v>
      </c>
      <c r="E205" s="28" t="str">
        <f>_xlfn.CONCAT("APPEAL -",AppealPackage[[#This Row],[Appeal ID]]," - PACKAGE -",AppealPackage[[#This Row],[Package ID]])</f>
        <v>APPEAL -25 PGP - PACKAGE -2025-EST</v>
      </c>
    </row>
    <row r="206" spans="1:5" x14ac:dyDescent="0.25">
      <c r="A206" t="s">
        <v>526</v>
      </c>
      <c r="B206" t="s">
        <v>540</v>
      </c>
      <c r="C206" t="s">
        <v>89</v>
      </c>
      <c r="D206" t="s">
        <v>90</v>
      </c>
      <c r="E206" s="28" t="str">
        <f>_xlfn.CONCAT("APPEAL -",AppealPackage[[#This Row],[Appeal ID]]," - PACKAGE -",AppealPackage[[#This Row],[Package ID]])</f>
        <v>APPEAL -25 SPONS - PACKAGE -SP-WGO</v>
      </c>
    </row>
    <row r="207" spans="1:5" x14ac:dyDescent="0.25">
      <c r="A207" t="s">
        <v>526</v>
      </c>
      <c r="B207" t="s">
        <v>540</v>
      </c>
      <c r="C207" t="s">
        <v>92</v>
      </c>
      <c r="D207" t="s">
        <v>93</v>
      </c>
      <c r="E207" s="28" t="str">
        <f>_xlfn.CONCAT("APPEAL -",AppealPackage[[#This Row],[Appeal ID]]," - PACKAGE -",AppealPackage[[#This Row],[Package ID]])</f>
        <v>APPEAL -25 SPONS - PACKAGE -SP-RET</v>
      </c>
    </row>
    <row r="208" spans="1:5" x14ac:dyDescent="0.25">
      <c r="A208" t="s">
        <v>526</v>
      </c>
      <c r="B208" t="s">
        <v>540</v>
      </c>
      <c r="C208" t="s">
        <v>95</v>
      </c>
      <c r="D208" t="s">
        <v>96</v>
      </c>
      <c r="E208" s="28" t="str">
        <f>_xlfn.CONCAT("APPEAL -",AppealPackage[[#This Row],[Appeal ID]]," - PACKAGE -",AppealPackage[[#This Row],[Package ID]])</f>
        <v>APPEAL -25 SPONS - PACKAGE -SP-CL</v>
      </c>
    </row>
    <row r="209" spans="1:5" x14ac:dyDescent="0.25">
      <c r="A209" t="s">
        <v>526</v>
      </c>
      <c r="B209" t="s">
        <v>540</v>
      </c>
      <c r="C209" t="s">
        <v>98</v>
      </c>
      <c r="D209" t="s">
        <v>99</v>
      </c>
      <c r="E209" s="28" t="str">
        <f>_xlfn.CONCAT("APPEAL -",AppealPackage[[#This Row],[Appeal ID]]," - PACKAGE -",AppealPackage[[#This Row],[Package ID]])</f>
        <v>APPEAL -25 SPONS - PACKAGE -SP-ATHL</v>
      </c>
    </row>
    <row r="210" spans="1:5" x14ac:dyDescent="0.25">
      <c r="A210" t="s">
        <v>527</v>
      </c>
      <c r="B210" t="s">
        <v>541</v>
      </c>
      <c r="C210" t="s">
        <v>103</v>
      </c>
      <c r="D210" t="s">
        <v>104</v>
      </c>
      <c r="E210" s="28" t="str">
        <f>_xlfn.CONCAT("APPEAL -",AppealPackage[[#This Row],[Appeal ID]]," - PACKAGE -",AppealPackage[[#This Row],[Package ID]])</f>
        <v>APPEAL -25 UNKS - PACKAGE -RESP</v>
      </c>
    </row>
    <row r="211" spans="1:5" x14ac:dyDescent="0.25">
      <c r="A211" t="s">
        <v>527</v>
      </c>
      <c r="B211" t="s">
        <v>541</v>
      </c>
      <c r="C211" t="s">
        <v>106</v>
      </c>
      <c r="D211" t="s">
        <v>107</v>
      </c>
      <c r="E211" s="28" t="str">
        <f>_xlfn.CONCAT("APPEAL -",AppealPackage[[#This Row],[Appeal ID]]," - PACKAGE -",AppealPackage[[#This Row],[Package ID]])</f>
        <v>APPEAL -25 UNKS - PACKAGE -CG</v>
      </c>
    </row>
    <row r="212" spans="1:5" x14ac:dyDescent="0.25">
      <c r="A212" t="s">
        <v>527</v>
      </c>
      <c r="B212" t="s">
        <v>541</v>
      </c>
      <c r="C212" t="s">
        <v>564</v>
      </c>
      <c r="D212" t="s">
        <v>112</v>
      </c>
      <c r="E212" s="28" t="str">
        <f>_xlfn.CONCAT("APPEAL -",AppealPackage[[#This Row],[Appeal ID]]," - PACKAGE -",AppealPackage[[#This Row],[Package ID]])</f>
        <v>APPEAL -25 UNKS - PACKAGE -2025-UNK</v>
      </c>
    </row>
    <row r="213" spans="1:5" x14ac:dyDescent="0.25">
      <c r="A213" t="s">
        <v>528</v>
      </c>
      <c r="B213" t="s">
        <v>542</v>
      </c>
      <c r="E213" s="28" t="str">
        <f>_xlfn.CONCAT("APPEAL -",AppealPackage[[#This Row],[Appeal ID]]," - PACKAGE -",AppealPackage[[#This Row],[Package ID]])</f>
        <v>APPEAL -25 GEN - PACKAGE -</v>
      </c>
    </row>
    <row r="214" spans="1:5" x14ac:dyDescent="0.25">
      <c r="A214" s="22"/>
      <c r="E214" s="28"/>
    </row>
    <row r="215" spans="1:5" x14ac:dyDescent="0.25">
      <c r="A215" s="22"/>
      <c r="E215" s="28"/>
    </row>
    <row r="216" spans="1:5" x14ac:dyDescent="0.25">
      <c r="A216" s="22"/>
      <c r="E216" s="28"/>
    </row>
    <row r="217" spans="1:5" x14ac:dyDescent="0.25">
      <c r="A217" s="22"/>
      <c r="E217" s="28"/>
    </row>
    <row r="218" spans="1:5" x14ac:dyDescent="0.25">
      <c r="A218" s="22"/>
      <c r="E218" s="28"/>
    </row>
    <row r="219" spans="1:5" x14ac:dyDescent="0.25">
      <c r="A219" s="22"/>
      <c r="E219" s="28"/>
    </row>
    <row r="220" spans="1:5" x14ac:dyDescent="0.25">
      <c r="A220" s="22"/>
      <c r="E220" s="28"/>
    </row>
    <row r="221" spans="1:5" x14ac:dyDescent="0.25">
      <c r="A221" s="22"/>
      <c r="E221" s="28"/>
    </row>
    <row r="222" spans="1:5" x14ac:dyDescent="0.25">
      <c r="A222" s="22"/>
      <c r="E222" s="28"/>
    </row>
    <row r="223" spans="1:5" x14ac:dyDescent="0.25">
      <c r="A223" s="22"/>
      <c r="E223" s="28"/>
    </row>
    <row r="224" spans="1:5" x14ac:dyDescent="0.25">
      <c r="A224" s="22"/>
      <c r="E224" s="28"/>
    </row>
    <row r="225" spans="1:5" x14ac:dyDescent="0.25">
      <c r="A225" s="22"/>
      <c r="E225" s="28"/>
    </row>
    <row r="226" spans="1:5" x14ac:dyDescent="0.25">
      <c r="A226" s="22"/>
      <c r="E226" s="28"/>
    </row>
    <row r="227" spans="1:5" x14ac:dyDescent="0.25">
      <c r="A227" s="22"/>
      <c r="E227" s="28"/>
    </row>
    <row r="228" spans="1:5" x14ac:dyDescent="0.25">
      <c r="A228" s="22"/>
      <c r="E228" s="28"/>
    </row>
    <row r="229" spans="1:5" x14ac:dyDescent="0.25">
      <c r="A229" s="22"/>
      <c r="E229" s="28"/>
    </row>
    <row r="230" spans="1:5" x14ac:dyDescent="0.25">
      <c r="A230" s="22"/>
      <c r="E230" s="28"/>
    </row>
    <row r="231" spans="1:5" x14ac:dyDescent="0.25">
      <c r="A231" s="22"/>
      <c r="E231" s="28"/>
    </row>
    <row r="232" spans="1:5" x14ac:dyDescent="0.25">
      <c r="A232" s="22"/>
      <c r="E232" s="28"/>
    </row>
    <row r="233" spans="1:5" x14ac:dyDescent="0.25">
      <c r="A233" s="22"/>
      <c r="E233" s="28"/>
    </row>
    <row r="234" spans="1:5" x14ac:dyDescent="0.25">
      <c r="A234" s="22"/>
      <c r="E234" s="28"/>
    </row>
    <row r="235" spans="1:5" x14ac:dyDescent="0.25">
      <c r="A235" s="22"/>
      <c r="E235" s="28"/>
    </row>
    <row r="236" spans="1:5" x14ac:dyDescent="0.25">
      <c r="A236" s="22"/>
      <c r="E236" s="28"/>
    </row>
    <row r="237" spans="1:5" x14ac:dyDescent="0.25">
      <c r="A237" s="22"/>
      <c r="E237" s="28"/>
    </row>
    <row r="238" spans="1:5" x14ac:dyDescent="0.25">
      <c r="A238" s="22"/>
      <c r="E238" s="28"/>
    </row>
    <row r="239" spans="1:5" x14ac:dyDescent="0.25">
      <c r="A239" s="22"/>
      <c r="E239" s="28"/>
    </row>
    <row r="240" spans="1:5" x14ac:dyDescent="0.25">
      <c r="A240" s="22"/>
      <c r="E240" s="28"/>
    </row>
    <row r="241" spans="1:5" x14ac:dyDescent="0.25">
      <c r="A241" s="22"/>
      <c r="E241" s="28"/>
    </row>
    <row r="242" spans="1:5" x14ac:dyDescent="0.25">
      <c r="A242" s="22"/>
      <c r="E242" s="28"/>
    </row>
    <row r="243" spans="1:5" x14ac:dyDescent="0.25">
      <c r="A243" s="22"/>
      <c r="E243" s="28"/>
    </row>
    <row r="244" spans="1:5" x14ac:dyDescent="0.25">
      <c r="A244" s="22"/>
      <c r="E244" s="28"/>
    </row>
    <row r="245" spans="1:5" x14ac:dyDescent="0.25">
      <c r="A245" s="22"/>
      <c r="E245" s="28"/>
    </row>
    <row r="246" spans="1:5" x14ac:dyDescent="0.25">
      <c r="A246" s="22"/>
      <c r="E246" s="28"/>
    </row>
    <row r="247" spans="1:5" x14ac:dyDescent="0.25">
      <c r="A247" s="22"/>
      <c r="E247" s="28"/>
    </row>
    <row r="248" spans="1:5" x14ac:dyDescent="0.25">
      <c r="A248" s="22"/>
      <c r="E248" s="28"/>
    </row>
    <row r="249" spans="1:5" x14ac:dyDescent="0.25">
      <c r="A249" s="22"/>
      <c r="E249" s="28"/>
    </row>
    <row r="250" spans="1:5" x14ac:dyDescent="0.25">
      <c r="A250" s="22"/>
      <c r="E250" s="28"/>
    </row>
    <row r="251" spans="1:5" x14ac:dyDescent="0.25">
      <c r="A251" s="22"/>
      <c r="E251" s="28"/>
    </row>
    <row r="252" spans="1:5" x14ac:dyDescent="0.25">
      <c r="A252" s="22"/>
      <c r="E252" s="28"/>
    </row>
  </sheetData>
  <phoneticPr fontId="9" type="noConversion"/>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1E934-FA54-4925-AAD2-E771F7015516}">
  <dimension ref="A1:E34"/>
  <sheetViews>
    <sheetView workbookViewId="0">
      <selection activeCell="H17" sqref="H17"/>
    </sheetView>
  </sheetViews>
  <sheetFormatPr defaultRowHeight="15" x14ac:dyDescent="0.25"/>
  <cols>
    <col min="1" max="1" width="18" bestFit="1" customWidth="1"/>
    <col min="2" max="2" width="25.7109375" bestFit="1" customWidth="1"/>
    <col min="3" max="3" width="14.7109375" bestFit="1" customWidth="1"/>
    <col min="4" max="4" width="33.140625" bestFit="1" customWidth="1"/>
    <col min="5" max="5" width="48.28515625" bestFit="1" customWidth="1"/>
  </cols>
  <sheetData>
    <row r="1" spans="1:5" x14ac:dyDescent="0.25">
      <c r="A1" t="s">
        <v>388</v>
      </c>
      <c r="B1" t="s">
        <v>389</v>
      </c>
      <c r="C1" t="s">
        <v>390</v>
      </c>
      <c r="D1" t="s">
        <v>391</v>
      </c>
      <c r="E1" t="s">
        <v>392</v>
      </c>
    </row>
    <row r="2" spans="1:5" x14ac:dyDescent="0.25">
      <c r="A2" s="18" t="s">
        <v>304</v>
      </c>
      <c r="B2" s="18" t="s">
        <v>305</v>
      </c>
      <c r="C2" s="18" t="s">
        <v>306</v>
      </c>
      <c r="D2" s="18" t="s">
        <v>307</v>
      </c>
      <c r="E2" t="s">
        <v>308</v>
      </c>
    </row>
    <row r="3" spans="1:5" x14ac:dyDescent="0.25">
      <c r="A3" s="18" t="s">
        <v>309</v>
      </c>
      <c r="B3" s="18" t="s">
        <v>310</v>
      </c>
      <c r="C3" s="18" t="s">
        <v>311</v>
      </c>
      <c r="D3" s="18" t="s">
        <v>123</v>
      </c>
      <c r="E3" t="s">
        <v>312</v>
      </c>
    </row>
    <row r="4" spans="1:5" x14ac:dyDescent="0.25">
      <c r="A4" s="18" t="s">
        <v>309</v>
      </c>
      <c r="B4" s="18" t="s">
        <v>310</v>
      </c>
      <c r="C4" s="18" t="s">
        <v>313</v>
      </c>
      <c r="D4" s="18" t="s">
        <v>129</v>
      </c>
      <c r="E4" t="s">
        <v>314</v>
      </c>
    </row>
    <row r="5" spans="1:5" x14ac:dyDescent="0.25">
      <c r="A5" s="18" t="s">
        <v>309</v>
      </c>
      <c r="B5" s="18" t="s">
        <v>310</v>
      </c>
      <c r="C5" s="18" t="s">
        <v>315</v>
      </c>
      <c r="D5" s="18" t="s">
        <v>126</v>
      </c>
      <c r="E5" t="s">
        <v>316</v>
      </c>
    </row>
    <row r="6" spans="1:5" x14ac:dyDescent="0.25">
      <c r="A6" s="18" t="s">
        <v>309</v>
      </c>
      <c r="B6" s="18" t="s">
        <v>310</v>
      </c>
      <c r="C6" s="18" t="s">
        <v>317</v>
      </c>
      <c r="D6" s="18" t="s">
        <v>132</v>
      </c>
      <c r="E6" t="s">
        <v>318</v>
      </c>
    </row>
    <row r="7" spans="1:5" x14ac:dyDescent="0.25">
      <c r="A7" s="18" t="s">
        <v>319</v>
      </c>
      <c r="B7" s="18" t="s">
        <v>320</v>
      </c>
      <c r="C7" s="18"/>
      <c r="D7" s="18"/>
      <c r="E7" t="s">
        <v>321</v>
      </c>
    </row>
    <row r="8" spans="1:5" x14ac:dyDescent="0.25">
      <c r="A8" s="18" t="s">
        <v>322</v>
      </c>
      <c r="B8" s="18" t="s">
        <v>323</v>
      </c>
      <c r="C8" s="18"/>
      <c r="D8" s="18"/>
      <c r="E8" t="s">
        <v>324</v>
      </c>
    </row>
    <row r="9" spans="1:5" x14ac:dyDescent="0.25">
      <c r="A9" s="18" t="s">
        <v>325</v>
      </c>
      <c r="B9" s="18" t="s">
        <v>326</v>
      </c>
      <c r="C9" s="18"/>
      <c r="D9" s="18"/>
      <c r="E9" t="s">
        <v>327</v>
      </c>
    </row>
    <row r="10" spans="1:5" x14ac:dyDescent="0.25">
      <c r="A10" s="18" t="s">
        <v>328</v>
      </c>
      <c r="B10" s="18" t="s">
        <v>329</v>
      </c>
      <c r="C10" s="18" t="s">
        <v>330</v>
      </c>
      <c r="D10" s="18" t="s">
        <v>162</v>
      </c>
      <c r="E10" t="s">
        <v>331</v>
      </c>
    </row>
    <row r="11" spans="1:5" x14ac:dyDescent="0.25">
      <c r="A11" s="18" t="s">
        <v>328</v>
      </c>
      <c r="B11" s="18" t="s">
        <v>329</v>
      </c>
      <c r="C11" s="18" t="s">
        <v>332</v>
      </c>
      <c r="D11" s="18" t="s">
        <v>168</v>
      </c>
      <c r="E11" t="s">
        <v>333</v>
      </c>
    </row>
    <row r="12" spans="1:5" x14ac:dyDescent="0.25">
      <c r="A12" s="18" t="s">
        <v>328</v>
      </c>
      <c r="B12" s="18" t="s">
        <v>329</v>
      </c>
      <c r="C12" s="18" t="s">
        <v>334</v>
      </c>
      <c r="D12" s="18" t="s">
        <v>177</v>
      </c>
      <c r="E12" t="s">
        <v>335</v>
      </c>
    </row>
    <row r="13" spans="1:5" x14ac:dyDescent="0.25">
      <c r="A13" s="18" t="s">
        <v>328</v>
      </c>
      <c r="B13" s="18" t="s">
        <v>329</v>
      </c>
      <c r="C13" s="18" t="s">
        <v>336</v>
      </c>
      <c r="D13" s="18" t="s">
        <v>186</v>
      </c>
      <c r="E13" t="s">
        <v>337</v>
      </c>
    </row>
    <row r="14" spans="1:5" x14ac:dyDescent="0.25">
      <c r="A14" s="18" t="s">
        <v>328</v>
      </c>
      <c r="B14" s="18" t="s">
        <v>329</v>
      </c>
      <c r="C14" s="18" t="s">
        <v>338</v>
      </c>
      <c r="D14" s="18" t="s">
        <v>165</v>
      </c>
      <c r="E14" t="s">
        <v>339</v>
      </c>
    </row>
    <row r="15" spans="1:5" x14ac:dyDescent="0.25">
      <c r="A15" s="18" t="s">
        <v>328</v>
      </c>
      <c r="B15" s="18" t="s">
        <v>329</v>
      </c>
      <c r="C15" s="18" t="s">
        <v>340</v>
      </c>
      <c r="D15" s="18" t="s">
        <v>180</v>
      </c>
      <c r="E15" t="s">
        <v>341</v>
      </c>
    </row>
    <row r="16" spans="1:5" x14ac:dyDescent="0.25">
      <c r="A16" s="18" t="s">
        <v>328</v>
      </c>
      <c r="B16" s="18" t="s">
        <v>329</v>
      </c>
      <c r="C16" s="18" t="s">
        <v>345</v>
      </c>
      <c r="D16" s="18" t="s">
        <v>174</v>
      </c>
      <c r="E16" t="s">
        <v>346</v>
      </c>
    </row>
    <row r="17" spans="1:5" x14ac:dyDescent="0.25">
      <c r="A17" s="18" t="s">
        <v>328</v>
      </c>
      <c r="B17" s="18" t="s">
        <v>329</v>
      </c>
      <c r="C17" s="18" t="s">
        <v>342</v>
      </c>
      <c r="D17" s="18" t="s">
        <v>343</v>
      </c>
      <c r="E17" t="s">
        <v>344</v>
      </c>
    </row>
    <row r="18" spans="1:5" x14ac:dyDescent="0.25">
      <c r="A18" s="18" t="s">
        <v>328</v>
      </c>
      <c r="B18" s="18" t="s">
        <v>329</v>
      </c>
      <c r="C18" s="18" t="s">
        <v>347</v>
      </c>
      <c r="D18" s="18" t="s">
        <v>183</v>
      </c>
      <c r="E18" t="s">
        <v>348</v>
      </c>
    </row>
    <row r="19" spans="1:5" x14ac:dyDescent="0.25">
      <c r="A19" s="18" t="s">
        <v>328</v>
      </c>
      <c r="B19" s="18" t="s">
        <v>329</v>
      </c>
      <c r="C19" s="18" t="s">
        <v>349</v>
      </c>
      <c r="D19" s="18" t="s">
        <v>171</v>
      </c>
      <c r="E19" t="s">
        <v>350</v>
      </c>
    </row>
    <row r="20" spans="1:5" x14ac:dyDescent="0.25">
      <c r="A20" s="18" t="s">
        <v>351</v>
      </c>
      <c r="B20" s="18" t="s">
        <v>352</v>
      </c>
      <c r="C20" s="18" t="s">
        <v>353</v>
      </c>
      <c r="D20" s="18" t="s">
        <v>354</v>
      </c>
      <c r="E20" t="s">
        <v>355</v>
      </c>
    </row>
    <row r="21" spans="1:5" x14ac:dyDescent="0.25">
      <c r="A21" s="18" t="s">
        <v>351</v>
      </c>
      <c r="B21" s="18" t="s">
        <v>352</v>
      </c>
      <c r="C21" s="18" t="s">
        <v>356</v>
      </c>
      <c r="D21" s="18" t="s">
        <v>357</v>
      </c>
      <c r="E21" t="s">
        <v>358</v>
      </c>
    </row>
    <row r="22" spans="1:5" x14ac:dyDescent="0.25">
      <c r="A22" s="18" t="s">
        <v>351</v>
      </c>
      <c r="B22" s="18" t="s">
        <v>352</v>
      </c>
      <c r="C22" s="18" t="s">
        <v>359</v>
      </c>
      <c r="D22" s="18" t="s">
        <v>360</v>
      </c>
      <c r="E22" t="s">
        <v>361</v>
      </c>
    </row>
    <row r="23" spans="1:5" x14ac:dyDescent="0.25">
      <c r="A23" s="18" t="s">
        <v>362</v>
      </c>
      <c r="B23" s="18" t="s">
        <v>363</v>
      </c>
      <c r="C23" s="18" t="s">
        <v>364</v>
      </c>
      <c r="D23" s="18" t="s">
        <v>151</v>
      </c>
      <c r="E23" t="s">
        <v>365</v>
      </c>
    </row>
    <row r="24" spans="1:5" x14ac:dyDescent="0.25">
      <c r="A24" s="18" t="s">
        <v>362</v>
      </c>
      <c r="B24" s="18" t="s">
        <v>363</v>
      </c>
      <c r="C24" s="18" t="s">
        <v>366</v>
      </c>
      <c r="D24" s="18" t="s">
        <v>154</v>
      </c>
      <c r="E24" t="s">
        <v>367</v>
      </c>
    </row>
    <row r="25" spans="1:5" x14ac:dyDescent="0.25">
      <c r="A25" s="18" t="s">
        <v>362</v>
      </c>
      <c r="B25" s="18" t="s">
        <v>363</v>
      </c>
      <c r="C25" s="18" t="s">
        <v>368</v>
      </c>
      <c r="D25" s="18" t="s">
        <v>157</v>
      </c>
      <c r="E25" t="s">
        <v>369</v>
      </c>
    </row>
    <row r="26" spans="1:5" x14ac:dyDescent="0.25">
      <c r="A26" s="18" t="s">
        <v>370</v>
      </c>
      <c r="B26" s="18" t="s">
        <v>371</v>
      </c>
      <c r="C26" s="18" t="s">
        <v>89</v>
      </c>
      <c r="D26" s="18" t="s">
        <v>90</v>
      </c>
      <c r="E26" t="s">
        <v>372</v>
      </c>
    </row>
    <row r="27" spans="1:5" x14ac:dyDescent="0.25">
      <c r="A27" s="18" t="s">
        <v>370</v>
      </c>
      <c r="B27" s="18" t="s">
        <v>371</v>
      </c>
      <c r="C27" s="18" t="s">
        <v>92</v>
      </c>
      <c r="D27" s="18" t="s">
        <v>93</v>
      </c>
      <c r="E27" t="s">
        <v>373</v>
      </c>
    </row>
    <row r="28" spans="1:5" x14ac:dyDescent="0.25">
      <c r="A28" s="18" t="s">
        <v>370</v>
      </c>
      <c r="B28" s="18" t="s">
        <v>371</v>
      </c>
      <c r="C28" s="18" t="s">
        <v>95</v>
      </c>
      <c r="D28" s="18" t="s">
        <v>96</v>
      </c>
      <c r="E28" t="s">
        <v>374</v>
      </c>
    </row>
    <row r="29" spans="1:5" x14ac:dyDescent="0.25">
      <c r="A29" s="18" t="s">
        <v>370</v>
      </c>
      <c r="B29" s="18" t="s">
        <v>371</v>
      </c>
      <c r="C29" s="18" t="s">
        <v>98</v>
      </c>
      <c r="D29" s="18" t="s">
        <v>99</v>
      </c>
      <c r="E29" t="s">
        <v>375</v>
      </c>
    </row>
    <row r="30" spans="1:5" x14ac:dyDescent="0.25">
      <c r="A30" s="18" t="s">
        <v>378</v>
      </c>
      <c r="B30" s="18" t="s">
        <v>379</v>
      </c>
      <c r="C30" s="18" t="s">
        <v>103</v>
      </c>
      <c r="D30" s="18" t="s">
        <v>104</v>
      </c>
      <c r="E30" t="s">
        <v>380</v>
      </c>
    </row>
    <row r="31" spans="1:5" x14ac:dyDescent="0.25">
      <c r="A31" s="18" t="s">
        <v>378</v>
      </c>
      <c r="B31" s="18" t="s">
        <v>379</v>
      </c>
      <c r="C31" s="18" t="s">
        <v>109</v>
      </c>
      <c r="D31" s="18" t="s">
        <v>109</v>
      </c>
      <c r="E31" t="s">
        <v>381</v>
      </c>
    </row>
    <row r="32" spans="1:5" x14ac:dyDescent="0.25">
      <c r="A32" s="18" t="s">
        <v>378</v>
      </c>
      <c r="B32" s="18" t="s">
        <v>379</v>
      </c>
      <c r="C32" s="18" t="s">
        <v>106</v>
      </c>
      <c r="D32" s="18" t="s">
        <v>107</v>
      </c>
      <c r="E32" t="s">
        <v>382</v>
      </c>
    </row>
    <row r="33" spans="1:5" x14ac:dyDescent="0.25">
      <c r="A33" s="18" t="s">
        <v>378</v>
      </c>
      <c r="B33" s="18" t="s">
        <v>379</v>
      </c>
      <c r="C33" s="18" t="s">
        <v>383</v>
      </c>
      <c r="D33" s="18" t="s">
        <v>112</v>
      </c>
      <c r="E33" t="s">
        <v>384</v>
      </c>
    </row>
    <row r="34" spans="1:5" x14ac:dyDescent="0.25">
      <c r="A34" t="s">
        <v>385</v>
      </c>
      <c r="B34" t="s">
        <v>386</v>
      </c>
      <c r="E34" t="s">
        <v>387</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CF3C0817369BD4C94EB82B3528FE87E" ma:contentTypeVersion="12" ma:contentTypeDescription="Create a new document." ma:contentTypeScope="" ma:versionID="455da23d2ed8a73b12f738ce3268eb24">
  <xsd:schema xmlns:xsd="http://www.w3.org/2001/XMLSchema" xmlns:xs="http://www.w3.org/2001/XMLSchema" xmlns:p="http://schemas.microsoft.com/office/2006/metadata/properties" xmlns:ns2="2acfbed7-d1b4-4403-8fe0-a896e0a3f1b5" xmlns:ns3="1164aa20-92ca-4a21-8204-b0e49551bede" targetNamespace="http://schemas.microsoft.com/office/2006/metadata/properties" ma:root="true" ma:fieldsID="6a42bea6adab5c3f77d3a2e7251bd4a3" ns2:_="" ns3:_="">
    <xsd:import namespace="2acfbed7-d1b4-4403-8fe0-a896e0a3f1b5"/>
    <xsd:import namespace="1164aa20-92ca-4a21-8204-b0e49551bed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cfbed7-d1b4-4403-8fe0-a896e0a3f1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164aa20-92ca-4a21-8204-b0e49551bede"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FE2987-CE5B-4C0C-B0D0-0E105C99F062}">
  <ds:schemaRefs>
    <ds:schemaRef ds:uri="http://schemas.microsoft.com/sharepoint/v3/contenttype/forms"/>
  </ds:schemaRefs>
</ds:datastoreItem>
</file>

<file path=customXml/itemProps2.xml><?xml version="1.0" encoding="utf-8"?>
<ds:datastoreItem xmlns:ds="http://schemas.openxmlformats.org/officeDocument/2006/customXml" ds:itemID="{879B4DC6-03AE-4678-AD0C-4BE2FA88DF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cfbed7-d1b4-4403-8fe0-a896e0a3f1b5"/>
    <ds:schemaRef ds:uri="1164aa20-92ca-4a21-8204-b0e49551be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6A03ED-13A0-4616-A091-AA9881DAB47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Cheques to be Deposited</vt:lpstr>
      <vt:lpstr> Online Donations -EFT-Wire-JE</vt:lpstr>
      <vt:lpstr>Drop Downs</vt:lpstr>
      <vt:lpstr>Appeals Packages</vt:lpstr>
      <vt:lpstr>2022New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Clement</dc:creator>
  <cp:keywords/>
  <dc:description/>
  <cp:lastModifiedBy>Drew St. Louis</cp:lastModifiedBy>
  <cp:revision/>
  <dcterms:created xsi:type="dcterms:W3CDTF">2019-06-18T18:08:05Z</dcterms:created>
  <dcterms:modified xsi:type="dcterms:W3CDTF">2025-06-24T15:56:44Z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0x0101007CF3C0817369BD4C94EB82B3528FE87E</vt:lpwstr>
  </property>
</Properties>
</file>