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in365-my.sharepoint.com/personal/bzimmer_uwindsor_ca/Documents/Desktop/"/>
    </mc:Choice>
  </mc:AlternateContent>
  <xr:revisionPtr revIDLastSave="0" documentId="8_{762C41CD-F4E1-43B3-AC3E-530A0169B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F39" i="1"/>
  <c r="J43" i="1" s="1"/>
  <c r="K43" i="1" s="1"/>
  <c r="J39" i="1"/>
  <c r="B79" i="1"/>
  <c r="F79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J79" i="1"/>
  <c r="B83" i="1"/>
  <c r="C83" i="1" s="1"/>
  <c r="B81" i="1"/>
  <c r="C81" i="1" s="1"/>
  <c r="F43" i="1"/>
  <c r="G43" i="1" s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B78" i="1"/>
  <c r="J38" i="1"/>
  <c r="F38" i="1"/>
  <c r="B38" i="1"/>
  <c r="C39" i="1" s="1"/>
  <c r="C43" i="1" s="1"/>
  <c r="J78" i="1"/>
  <c r="F78" i="1"/>
  <c r="B43" i="1"/>
  <c r="F81" i="1" l="1"/>
  <c r="G81" i="1" s="1"/>
  <c r="K78" i="1"/>
  <c r="K79" i="1" s="1"/>
  <c r="J81" i="1"/>
  <c r="K81" i="1" s="1"/>
  <c r="K38" i="1"/>
  <c r="K39" i="1" s="1"/>
  <c r="C78" i="1"/>
  <c r="C79" i="1" s="1"/>
  <c r="C38" i="1"/>
  <c r="G78" i="1"/>
  <c r="G79" i="1" s="1"/>
  <c r="G38" i="1"/>
  <c r="G39" i="1" s="1"/>
  <c r="J41" i="1"/>
  <c r="K41" i="1" s="1"/>
  <c r="F83" i="1"/>
  <c r="G83" i="1" s="1"/>
  <c r="J83" i="1"/>
  <c r="K83" i="1" s="1"/>
</calcChain>
</file>

<file path=xl/sharedStrings.xml><?xml version="1.0" encoding="utf-8"?>
<sst xmlns="http://schemas.openxmlformats.org/spreadsheetml/2006/main" count="68" uniqueCount="29">
  <si>
    <t>Grade Point</t>
  </si>
  <si>
    <t>Credit Weight</t>
  </si>
  <si>
    <t>Weighted Points</t>
  </si>
  <si>
    <t>SUM</t>
  </si>
  <si>
    <t>GPA</t>
  </si>
  <si>
    <t>Year 1</t>
  </si>
  <si>
    <t>CGPA</t>
  </si>
  <si>
    <t>Year 2:</t>
  </si>
  <si>
    <t>Year 3:</t>
  </si>
  <si>
    <t>Year 2</t>
  </si>
  <si>
    <t>Year 3</t>
  </si>
  <si>
    <t>Year 4</t>
  </si>
  <si>
    <t>Year 5</t>
  </si>
  <si>
    <t>Year 6</t>
  </si>
  <si>
    <t>Year 4:</t>
  </si>
  <si>
    <t>YEAR 1:</t>
  </si>
  <si>
    <t>YEAR 2:</t>
  </si>
  <si>
    <t>YEAR 3:</t>
  </si>
  <si>
    <t>YEAR 5:</t>
  </si>
  <si>
    <t>YEAR 6:</t>
  </si>
  <si>
    <t>Last 2 Years</t>
  </si>
  <si>
    <t>Years 2 &amp; 3</t>
  </si>
  <si>
    <t>Years 3 &amp; 4</t>
  </si>
  <si>
    <t>Years 4 &amp; 5</t>
  </si>
  <si>
    <t>Years 5 &amp; 6</t>
  </si>
  <si>
    <t>CUMULATIVE GRADE POINT AVERAGE CALCULATION SPREADSHEET</t>
  </si>
  <si>
    <t>NAME:</t>
  </si>
  <si>
    <t>WINDSOR #</t>
  </si>
  <si>
    <t>FACULTY OF GRADUATE STUDIES - UNIVERSITY OF WINDSOR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</si>
</sst>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#,##0.00_ ;\-#,##0.00\ "/>
  </numFmts>
  <fonts count="11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</font>
    <font>
      <b/>
      <sz val="16"/>
      <name val="Arial"/>
      <family val="2"/>
    </font>
    <font>
      <b/>
      <sz val="9"/>
      <name val="Arial"/>
    </font>
    <font>
      <sz val="9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2" fontId="1" fillId="0" borderId="0" xfId="0" applyNumberFormat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/>
    </xf>
    <xf numFmtId="0" fontId="5" fillId="0" borderId="0" xfId="0" applyFont="1"/>
    <xf numFmtId="43" fontId="1" fillId="0" borderId="1" xfId="0" applyNumberFormat="1" applyFont="1" applyBorder="1"/>
    <xf numFmtId="43" fontId="1" fillId="0" borderId="2" xfId="0" applyNumberFormat="1" applyFont="1" applyBorder="1"/>
    <xf numFmtId="0" fontId="1" fillId="0" borderId="0" xfId="0" applyFont="1"/>
    <xf numFmtId="43" fontId="1" fillId="0" borderId="3" xfId="0" applyNumberFormat="1" applyFont="1" applyBorder="1"/>
    <xf numFmtId="43" fontId="1" fillId="0" borderId="4" xfId="0" applyNumberFormat="1" applyFont="1" applyBorder="1"/>
    <xf numFmtId="0" fontId="2" fillId="0" borderId="0" xfId="0" applyFont="1"/>
    <xf numFmtId="2" fontId="6" fillId="0" borderId="5" xfId="0" applyNumberFormat="1" applyFon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43" fontId="2" fillId="0" borderId="8" xfId="0" applyNumberFormat="1" applyFont="1" applyBorder="1" applyAlignment="1">
      <alignment horizontal="right"/>
    </xf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1" xfId="0" applyNumberFormat="1" applyFont="1" applyBorder="1"/>
    <xf numFmtId="43" fontId="2" fillId="0" borderId="8" xfId="0" applyNumberFormat="1" applyFont="1" applyBorder="1"/>
    <xf numFmtId="2" fontId="6" fillId="0" borderId="12" xfId="0" applyNumberFormat="1" applyFont="1" applyBorder="1" applyAlignment="1">
      <alignment horizontal="center"/>
    </xf>
    <xf numFmtId="43" fontId="2" fillId="0" borderId="13" xfId="0" applyNumberFormat="1" applyFont="1" applyBorder="1"/>
    <xf numFmtId="43" fontId="2" fillId="0" borderId="14" xfId="0" applyNumberFormat="1" applyFont="1" applyBorder="1"/>
    <xf numFmtId="0" fontId="7" fillId="0" borderId="0" xfId="0" applyFont="1" applyAlignment="1">
      <alignment horizontal="center" vertical="center"/>
    </xf>
    <xf numFmtId="2" fontId="8" fillId="2" borderId="15" xfId="0" applyNumberFormat="1" applyFont="1" applyFill="1" applyBorder="1"/>
    <xf numFmtId="2" fontId="9" fillId="0" borderId="0" xfId="0" applyNumberFormat="1" applyFont="1"/>
    <xf numFmtId="2" fontId="8" fillId="2" borderId="16" xfId="0" applyNumberFormat="1" applyFont="1" applyFill="1" applyBorder="1"/>
    <xf numFmtId="0" fontId="9" fillId="0" borderId="0" xfId="0" applyFont="1"/>
    <xf numFmtId="2" fontId="8" fillId="2" borderId="5" xfId="0" applyNumberFormat="1" applyFont="1" applyFill="1" applyBorder="1"/>
    <xf numFmtId="2" fontId="8" fillId="2" borderId="17" xfId="0" applyNumberFormat="1" applyFont="1" applyFill="1" applyBorder="1"/>
    <xf numFmtId="2" fontId="8" fillId="0" borderId="16" xfId="0" applyNumberFormat="1" applyFont="1" applyBorder="1"/>
    <xf numFmtId="2" fontId="8" fillId="0" borderId="18" xfId="0" applyNumberFormat="1" applyFont="1" applyBorder="1"/>
    <xf numFmtId="2" fontId="8" fillId="0" borderId="17" xfId="0" applyNumberFormat="1" applyFont="1" applyBorder="1"/>
    <xf numFmtId="2" fontId="8" fillId="2" borderId="19" xfId="0" applyNumberFormat="1" applyFont="1" applyFill="1" applyBorder="1"/>
    <xf numFmtId="2" fontId="8" fillId="2" borderId="6" xfId="0" applyNumberFormat="1" applyFont="1" applyFill="1" applyBorder="1"/>
    <xf numFmtId="2" fontId="8" fillId="2" borderId="20" xfId="0" applyNumberFormat="1" applyFont="1" applyFill="1" applyBorder="1"/>
    <xf numFmtId="2" fontId="8" fillId="0" borderId="19" xfId="0" applyNumberFormat="1" applyFont="1" applyBorder="1"/>
    <xf numFmtId="2" fontId="8" fillId="0" borderId="20" xfId="0" applyNumberFormat="1" applyFont="1" applyBorder="1"/>
    <xf numFmtId="2" fontId="8" fillId="2" borderId="21" xfId="0" applyNumberFormat="1" applyFont="1" applyFill="1" applyBorder="1"/>
    <xf numFmtId="2" fontId="8" fillId="2" borderId="22" xfId="0" applyNumberFormat="1" applyFont="1" applyFill="1" applyBorder="1"/>
    <xf numFmtId="0" fontId="3" fillId="0" borderId="0" xfId="0" applyFont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2" fontId="1" fillId="0" borderId="24" xfId="0" applyNumberFormat="1" applyFont="1" applyBorder="1" applyAlignment="1" applyProtection="1">
      <alignment horizontal="center"/>
      <protection locked="0"/>
    </xf>
    <xf numFmtId="2" fontId="1" fillId="0" borderId="25" xfId="0" applyNumberFormat="1" applyFont="1" applyBorder="1" applyAlignment="1" applyProtection="1">
      <alignment horizontal="center"/>
      <protection locked="0"/>
    </xf>
    <xf numFmtId="2" fontId="1" fillId="0" borderId="26" xfId="0" applyNumberFormat="1" applyFont="1" applyBorder="1" applyAlignment="1" applyProtection="1">
      <alignment horizontal="center"/>
      <protection locked="0"/>
    </xf>
    <xf numFmtId="2" fontId="1" fillId="0" borderId="27" xfId="0" applyNumberFormat="1" applyFont="1" applyBorder="1" applyAlignment="1" applyProtection="1">
      <alignment horizontal="center"/>
      <protection locked="0"/>
    </xf>
    <xf numFmtId="2" fontId="1" fillId="0" borderId="28" xfId="0" applyNumberFormat="1" applyFont="1" applyBorder="1" applyAlignment="1" applyProtection="1">
      <alignment horizontal="center"/>
      <protection locked="0"/>
    </xf>
    <xf numFmtId="2" fontId="1" fillId="0" borderId="29" xfId="0" applyNumberFormat="1" applyFont="1" applyBorder="1" applyAlignment="1" applyProtection="1">
      <alignment horizontal="center"/>
      <protection locked="0"/>
    </xf>
    <xf numFmtId="2" fontId="1" fillId="0" borderId="30" xfId="0" applyNumberFormat="1" applyFont="1" applyBorder="1" applyAlignment="1" applyProtection="1">
      <alignment horizontal="center"/>
      <protection locked="0"/>
    </xf>
    <xf numFmtId="43" fontId="1" fillId="0" borderId="25" xfId="0" applyNumberFormat="1" applyFont="1" applyBorder="1" applyAlignment="1" applyProtection="1">
      <alignment horizontal="center"/>
      <protection locked="0"/>
    </xf>
    <xf numFmtId="43" fontId="1" fillId="0" borderId="27" xfId="0" applyNumberFormat="1" applyFont="1" applyBorder="1" applyAlignment="1" applyProtection="1">
      <alignment horizontal="center"/>
      <protection locked="0"/>
    </xf>
    <xf numFmtId="43" fontId="1" fillId="0" borderId="30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2" fontId="1" fillId="0" borderId="21" xfId="0" applyNumberFormat="1" applyFont="1" applyBorder="1" applyAlignment="1" applyProtection="1">
      <alignment horizontal="center"/>
      <protection locked="0"/>
    </xf>
    <xf numFmtId="43" fontId="1" fillId="0" borderId="32" xfId="0" applyNumberFormat="1" applyFont="1" applyBorder="1" applyAlignment="1" applyProtection="1">
      <alignment horizontal="center"/>
      <protection locked="0"/>
    </xf>
    <xf numFmtId="43" fontId="1" fillId="0" borderId="1" xfId="0" applyNumberFormat="1" applyFont="1" applyBorder="1" applyProtection="1">
      <protection hidden="1"/>
    </xf>
    <xf numFmtId="43" fontId="1" fillId="0" borderId="2" xfId="0" applyNumberFormat="1" applyFont="1" applyBorder="1" applyProtection="1">
      <protection hidden="1"/>
    </xf>
    <xf numFmtId="43" fontId="1" fillId="0" borderId="4" xfId="0" applyNumberFormat="1" applyFont="1" applyBorder="1" applyProtection="1">
      <protection hidden="1"/>
    </xf>
    <xf numFmtId="43" fontId="2" fillId="0" borderId="33" xfId="0" applyNumberFormat="1" applyFont="1" applyBorder="1" applyProtection="1">
      <protection hidden="1"/>
    </xf>
    <xf numFmtId="164" fontId="1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2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/>
    <xf numFmtId="2" fontId="6" fillId="2" borderId="7" xfId="0" applyNumberFormat="1" applyFont="1" applyFill="1" applyBorder="1"/>
    <xf numFmtId="43" fontId="8" fillId="2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65" fontId="8" fillId="2" borderId="41" xfId="0" applyNumberFormat="1" applyFont="1" applyFill="1" applyBorder="1" applyAlignment="1">
      <alignment vertical="center"/>
    </xf>
    <xf numFmtId="165" fontId="9" fillId="0" borderId="36" xfId="0" applyNumberFormat="1" applyFont="1" applyBorder="1" applyAlignment="1">
      <alignment vertical="center"/>
    </xf>
    <xf numFmtId="0" fontId="6" fillId="2" borderId="34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2" fontId="8" fillId="2" borderId="35" xfId="0" applyNumberFormat="1" applyFont="1" applyFill="1" applyBorder="1" applyAlignment="1">
      <alignment vertical="center"/>
    </xf>
    <xf numFmtId="0" fontId="9" fillId="0" borderId="36" xfId="0" applyFont="1" applyBorder="1" applyAlignment="1">
      <alignment vertical="center"/>
    </xf>
    <xf numFmtId="43" fontId="8" fillId="0" borderId="37" xfId="0" applyNumberFormat="1" applyFont="1" applyBorder="1" applyAlignment="1">
      <alignment vertical="center"/>
    </xf>
    <xf numFmtId="43" fontId="0" fillId="0" borderId="38" xfId="0" applyNumberFormat="1" applyBorder="1" applyAlignment="1">
      <alignment vertical="center"/>
    </xf>
    <xf numFmtId="2" fontId="8" fillId="0" borderId="35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43" fontId="8" fillId="2" borderId="32" xfId="0" applyNumberFormat="1" applyFont="1" applyFill="1" applyBorder="1" applyAlignment="1">
      <alignment vertical="center"/>
    </xf>
    <xf numFmtId="43" fontId="9" fillId="0" borderId="9" xfId="0" applyNumberFormat="1" applyFont="1" applyBorder="1" applyAlignment="1">
      <alignment vertical="center"/>
    </xf>
    <xf numFmtId="2" fontId="8" fillId="2" borderId="42" xfId="0" applyNumberFormat="1" applyFont="1" applyFill="1" applyBorder="1" applyAlignment="1">
      <alignment vertical="center"/>
    </xf>
    <xf numFmtId="43" fontId="8" fillId="2" borderId="11" xfId="0" applyNumberFormat="1" applyFont="1" applyFill="1" applyBorder="1" applyAlignment="1">
      <alignment vertical="center"/>
    </xf>
    <xf numFmtId="0" fontId="9" fillId="0" borderId="38" xfId="0" applyFont="1" applyBorder="1" applyAlignment="1">
      <alignment vertical="center"/>
    </xf>
    <xf numFmtId="2" fontId="8" fillId="2" borderId="41" xfId="0" applyNumberFormat="1" applyFont="1" applyFill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8" fillId="0" borderId="37" xfId="0" applyNumberFormat="1" applyFont="1" applyBorder="1"/>
    <xf numFmtId="0" fontId="9" fillId="0" borderId="38" xfId="0" applyFont="1" applyBorder="1"/>
    <xf numFmtId="2" fontId="8" fillId="0" borderId="35" xfId="0" applyNumberFormat="1" applyFont="1" applyBorder="1"/>
    <xf numFmtId="0" fontId="9" fillId="0" borderId="39" xfId="0" applyFont="1" applyBorder="1"/>
    <xf numFmtId="2" fontId="8" fillId="0" borderId="14" xfId="0" applyNumberFormat="1" applyFont="1" applyBorder="1"/>
    <xf numFmtId="0" fontId="9" fillId="0" borderId="40" xfId="0" applyFont="1" applyBorder="1"/>
    <xf numFmtId="1" fontId="2" fillId="2" borderId="34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43" fontId="8" fillId="2" borderId="37" xfId="0" applyNumberFormat="1" applyFont="1" applyFill="1" applyBorder="1" applyAlignment="1">
      <alignment vertical="center"/>
    </xf>
    <xf numFmtId="0" fontId="10" fillId="0" borderId="23" xfId="0" applyFont="1" applyBorder="1" applyAlignment="1" applyProtection="1">
      <alignment horizontal="center"/>
      <protection locked="0"/>
    </xf>
    <xf numFmtId="2" fontId="8" fillId="0" borderId="11" xfId="0" applyNumberFormat="1" applyFont="1" applyBorder="1"/>
    <xf numFmtId="2" fontId="9" fillId="0" borderId="3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85"/>
  <sheetViews>
    <sheetView tabSelected="1" zoomScaleNormal="100" workbookViewId="0">
      <selection activeCell="R31" sqref="R31"/>
    </sheetView>
  </sheetViews>
  <sheetFormatPr defaultRowHeight="12.4" customHeight="1" x14ac:dyDescent="0.2"/>
  <cols>
    <col min="1" max="1" width="10" customWidth="1"/>
    <col min="2" max="2" width="10.85546875" customWidth="1"/>
    <col min="3" max="3" width="12.28515625" customWidth="1"/>
    <col min="4" max="4" width="4.28515625" customWidth="1"/>
    <col min="5" max="5" width="10.28515625" customWidth="1"/>
    <col min="6" max="6" width="10.85546875" customWidth="1"/>
    <col min="7" max="7" width="12.42578125" customWidth="1"/>
    <col min="8" max="8" width="4.28515625" customWidth="1"/>
    <col min="9" max="9" width="10" customWidth="1"/>
    <col min="10" max="10" width="11" customWidth="1"/>
    <col min="11" max="11" width="12.5703125" customWidth="1"/>
    <col min="12" max="12" width="3.140625" customWidth="1"/>
  </cols>
  <sheetData>
    <row r="1" spans="1:13" ht="15" customHeight="1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24"/>
      <c r="M1" s="24"/>
    </row>
    <row r="2" spans="1:13" ht="15" customHeight="1" x14ac:dyDescent="0.2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4"/>
      <c r="M2" s="24"/>
    </row>
    <row r="3" spans="1:13" ht="1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24"/>
      <c r="M3" s="24"/>
    </row>
    <row r="4" spans="1:13" ht="21.6" customHeight="1" thickBot="1" x14ac:dyDescent="0.3">
      <c r="A4" s="61" t="s">
        <v>26</v>
      </c>
      <c r="B4" s="98"/>
      <c r="C4" s="98"/>
      <c r="D4" s="98"/>
      <c r="E4" s="98"/>
      <c r="F4" s="98"/>
      <c r="G4" s="98"/>
      <c r="I4" s="62" t="s">
        <v>27</v>
      </c>
      <c r="J4" s="98"/>
      <c r="K4" s="98"/>
    </row>
    <row r="5" spans="1:13" ht="12.4" customHeight="1" thickBot="1" x14ac:dyDescent="0.25">
      <c r="A5" s="5"/>
      <c r="B5" s="5"/>
      <c r="C5" s="5"/>
      <c r="D5" s="5"/>
      <c r="E5" s="5"/>
      <c r="F5" s="5"/>
      <c r="G5" s="5"/>
      <c r="I5" s="5"/>
      <c r="J5" s="5"/>
      <c r="K5" s="5"/>
    </row>
    <row r="6" spans="1:13" ht="15" customHeight="1" thickBot="1" x14ac:dyDescent="0.25">
      <c r="A6" s="63" t="s">
        <v>15</v>
      </c>
      <c r="B6" s="93"/>
      <c r="C6" s="94"/>
      <c r="D6" s="1"/>
      <c r="E6" s="64" t="s">
        <v>16</v>
      </c>
      <c r="F6" s="95"/>
      <c r="G6" s="96"/>
      <c r="I6" s="64" t="s">
        <v>17</v>
      </c>
      <c r="J6" s="95"/>
      <c r="K6" s="96"/>
      <c r="L6" s="2"/>
      <c r="M6" s="6"/>
    </row>
    <row r="7" spans="1:13" ht="12.4" customHeight="1" thickBot="1" x14ac:dyDescent="0.25">
      <c r="A7" s="42" t="s">
        <v>0</v>
      </c>
      <c r="B7" s="42" t="s">
        <v>1</v>
      </c>
      <c r="C7" s="42" t="s">
        <v>2</v>
      </c>
      <c r="D7" s="1"/>
      <c r="E7" s="42" t="s">
        <v>0</v>
      </c>
      <c r="F7" s="42" t="s">
        <v>1</v>
      </c>
      <c r="G7" s="42" t="s">
        <v>2</v>
      </c>
      <c r="I7" s="42" t="s">
        <v>0</v>
      </c>
      <c r="J7" s="42" t="s">
        <v>1</v>
      </c>
      <c r="K7" s="42" t="s">
        <v>2</v>
      </c>
      <c r="L7" s="3"/>
    </row>
    <row r="8" spans="1:13" ht="12.4" customHeight="1" x14ac:dyDescent="0.2">
      <c r="A8" s="43"/>
      <c r="B8" s="44"/>
      <c r="C8" s="56">
        <f>(A8*B8)</f>
        <v>0</v>
      </c>
      <c r="D8" s="1"/>
      <c r="E8" s="43"/>
      <c r="F8" s="50"/>
      <c r="G8" s="7">
        <f>E8*F8</f>
        <v>0</v>
      </c>
      <c r="H8" s="9"/>
      <c r="I8" s="43"/>
      <c r="J8" s="50"/>
      <c r="K8" s="7">
        <f>I8*J8</f>
        <v>0</v>
      </c>
      <c r="L8" s="4"/>
    </row>
    <row r="9" spans="1:13" ht="12.4" customHeight="1" x14ac:dyDescent="0.2">
      <c r="A9" s="45"/>
      <c r="B9" s="46"/>
      <c r="C9" s="57">
        <f t="shared" ref="C9:C37" si="0">A9*B9</f>
        <v>0</v>
      </c>
      <c r="D9" s="1"/>
      <c r="E9" s="45"/>
      <c r="F9" s="51"/>
      <c r="G9" s="8">
        <f t="shared" ref="G9:G37" si="1">E9*F9</f>
        <v>0</v>
      </c>
      <c r="H9" s="9"/>
      <c r="I9" s="45"/>
      <c r="J9" s="51"/>
      <c r="K9" s="8">
        <f t="shared" ref="K9:K37" si="2">I9*J9</f>
        <v>0</v>
      </c>
      <c r="L9" s="4"/>
    </row>
    <row r="10" spans="1:13" ht="12.4" customHeight="1" x14ac:dyDescent="0.2">
      <c r="A10" s="45"/>
      <c r="B10" s="46"/>
      <c r="C10" s="57">
        <f t="shared" si="0"/>
        <v>0</v>
      </c>
      <c r="D10" s="1"/>
      <c r="E10" s="45"/>
      <c r="F10" s="51"/>
      <c r="G10" s="8">
        <f t="shared" si="1"/>
        <v>0</v>
      </c>
      <c r="H10" s="9"/>
      <c r="I10" s="45"/>
      <c r="J10" s="51"/>
      <c r="K10" s="8">
        <f t="shared" si="2"/>
        <v>0</v>
      </c>
      <c r="L10" s="4"/>
    </row>
    <row r="11" spans="1:13" ht="12.4" customHeight="1" x14ac:dyDescent="0.2">
      <c r="A11" s="45"/>
      <c r="B11" s="46"/>
      <c r="C11" s="57">
        <f t="shared" si="0"/>
        <v>0</v>
      </c>
      <c r="D11" s="1"/>
      <c r="E11" s="45"/>
      <c r="F11" s="51"/>
      <c r="G11" s="8">
        <f t="shared" si="1"/>
        <v>0</v>
      </c>
      <c r="H11" s="9"/>
      <c r="I11" s="45"/>
      <c r="J11" s="51"/>
      <c r="K11" s="8">
        <f t="shared" si="2"/>
        <v>0</v>
      </c>
      <c r="L11" s="4"/>
    </row>
    <row r="12" spans="1:13" ht="12.4" customHeight="1" x14ac:dyDescent="0.2">
      <c r="A12" s="45"/>
      <c r="B12" s="46"/>
      <c r="C12" s="57">
        <f t="shared" si="0"/>
        <v>0</v>
      </c>
      <c r="D12" s="1"/>
      <c r="E12" s="45"/>
      <c r="F12" s="51"/>
      <c r="G12" s="8">
        <f t="shared" si="1"/>
        <v>0</v>
      </c>
      <c r="H12" s="9"/>
      <c r="I12" s="45"/>
      <c r="J12" s="51"/>
      <c r="K12" s="8">
        <f t="shared" si="2"/>
        <v>0</v>
      </c>
      <c r="L12" s="4"/>
    </row>
    <row r="13" spans="1:13" ht="12.4" customHeight="1" x14ac:dyDescent="0.2">
      <c r="A13" s="45"/>
      <c r="B13" s="46"/>
      <c r="C13" s="57">
        <f t="shared" si="0"/>
        <v>0</v>
      </c>
      <c r="D13" s="1"/>
      <c r="E13" s="45"/>
      <c r="F13" s="51"/>
      <c r="G13" s="8">
        <f t="shared" si="1"/>
        <v>0</v>
      </c>
      <c r="H13" s="9"/>
      <c r="I13" s="45"/>
      <c r="J13" s="51"/>
      <c r="K13" s="8">
        <f t="shared" si="2"/>
        <v>0</v>
      </c>
      <c r="L13" s="4"/>
    </row>
    <row r="14" spans="1:13" ht="12.4" customHeight="1" x14ac:dyDescent="0.2">
      <c r="A14" s="47"/>
      <c r="B14" s="46"/>
      <c r="C14" s="57">
        <f t="shared" si="0"/>
        <v>0</v>
      </c>
      <c r="D14" s="1"/>
      <c r="E14" s="47"/>
      <c r="F14" s="51"/>
      <c r="G14" s="8">
        <f t="shared" si="1"/>
        <v>0</v>
      </c>
      <c r="H14" s="9"/>
      <c r="I14" s="47"/>
      <c r="J14" s="51"/>
      <c r="K14" s="8">
        <f t="shared" si="2"/>
        <v>0</v>
      </c>
      <c r="L14" s="4"/>
    </row>
    <row r="15" spans="1:13" ht="12.4" customHeight="1" x14ac:dyDescent="0.2">
      <c r="A15" s="47"/>
      <c r="B15" s="46"/>
      <c r="C15" s="57">
        <f t="shared" si="0"/>
        <v>0</v>
      </c>
      <c r="D15" s="1"/>
      <c r="E15" s="47"/>
      <c r="F15" s="51"/>
      <c r="G15" s="8">
        <f t="shared" si="1"/>
        <v>0</v>
      </c>
      <c r="H15" s="9"/>
      <c r="I15" s="53"/>
      <c r="J15" s="50"/>
      <c r="K15" s="7">
        <f t="shared" si="2"/>
        <v>0</v>
      </c>
      <c r="L15" s="4"/>
    </row>
    <row r="16" spans="1:13" ht="12.4" customHeight="1" x14ac:dyDescent="0.2">
      <c r="A16" s="47"/>
      <c r="B16" s="46"/>
      <c r="C16" s="57">
        <f t="shared" si="0"/>
        <v>0</v>
      </c>
      <c r="D16" s="1"/>
      <c r="E16" s="47"/>
      <c r="F16" s="51"/>
      <c r="G16" s="8">
        <f t="shared" si="1"/>
        <v>0</v>
      </c>
      <c r="H16" s="9"/>
      <c r="I16" s="47"/>
      <c r="J16" s="51"/>
      <c r="K16" s="8">
        <f t="shared" si="2"/>
        <v>0</v>
      </c>
      <c r="L16" s="4"/>
    </row>
    <row r="17" spans="1:13" ht="12.4" customHeight="1" x14ac:dyDescent="0.2">
      <c r="A17" s="47"/>
      <c r="B17" s="46"/>
      <c r="C17" s="57">
        <f t="shared" si="0"/>
        <v>0</v>
      </c>
      <c r="D17" s="1"/>
      <c r="E17" s="47"/>
      <c r="F17" s="51"/>
      <c r="G17" s="8">
        <f t="shared" si="1"/>
        <v>0</v>
      </c>
      <c r="H17" s="9"/>
      <c r="I17" s="47"/>
      <c r="J17" s="51"/>
      <c r="K17" s="8">
        <f t="shared" si="2"/>
        <v>0</v>
      </c>
      <c r="L17" s="4"/>
    </row>
    <row r="18" spans="1:13" ht="12.4" customHeight="1" x14ac:dyDescent="0.2">
      <c r="A18" s="47"/>
      <c r="B18" s="46"/>
      <c r="C18" s="57">
        <f t="shared" si="0"/>
        <v>0</v>
      </c>
      <c r="D18" s="1"/>
      <c r="E18" s="47"/>
      <c r="F18" s="51"/>
      <c r="G18" s="8">
        <f t="shared" si="1"/>
        <v>0</v>
      </c>
      <c r="H18" s="9"/>
      <c r="I18" s="47"/>
      <c r="J18" s="51"/>
      <c r="K18" s="8">
        <f t="shared" si="2"/>
        <v>0</v>
      </c>
      <c r="L18" s="4"/>
    </row>
    <row r="19" spans="1:13" ht="12.4" customHeight="1" x14ac:dyDescent="0.2">
      <c r="A19" s="47"/>
      <c r="B19" s="46"/>
      <c r="C19" s="57">
        <f t="shared" si="0"/>
        <v>0</v>
      </c>
      <c r="D19" s="1"/>
      <c r="E19" s="47"/>
      <c r="F19" s="51"/>
      <c r="G19" s="8">
        <f t="shared" si="1"/>
        <v>0</v>
      </c>
      <c r="H19" s="9"/>
      <c r="I19" s="47"/>
      <c r="J19" s="51"/>
      <c r="K19" s="8">
        <f t="shared" si="2"/>
        <v>0</v>
      </c>
      <c r="L19" s="4"/>
    </row>
    <row r="20" spans="1:13" ht="12.4" customHeight="1" x14ac:dyDescent="0.2">
      <c r="A20" s="47"/>
      <c r="B20" s="46"/>
      <c r="C20" s="57">
        <f t="shared" si="0"/>
        <v>0</v>
      </c>
      <c r="D20" s="1"/>
      <c r="E20" s="47"/>
      <c r="F20" s="51"/>
      <c r="G20" s="8">
        <f t="shared" si="1"/>
        <v>0</v>
      </c>
      <c r="H20" s="9"/>
      <c r="I20" s="47"/>
      <c r="J20" s="51"/>
      <c r="K20" s="8">
        <f t="shared" si="2"/>
        <v>0</v>
      </c>
      <c r="L20" s="4"/>
    </row>
    <row r="21" spans="1:13" ht="12.4" customHeight="1" x14ac:dyDescent="0.2">
      <c r="A21" s="47"/>
      <c r="B21" s="46"/>
      <c r="C21" s="57">
        <f t="shared" si="0"/>
        <v>0</v>
      </c>
      <c r="D21" s="1"/>
      <c r="E21" s="47"/>
      <c r="F21" s="51"/>
      <c r="G21" s="8">
        <f t="shared" si="1"/>
        <v>0</v>
      </c>
      <c r="H21" s="9"/>
      <c r="I21" s="47"/>
      <c r="J21" s="51"/>
      <c r="K21" s="8">
        <f t="shared" si="2"/>
        <v>0</v>
      </c>
      <c r="L21" s="4"/>
    </row>
    <row r="22" spans="1:13" ht="12.4" customHeight="1" x14ac:dyDescent="0.2">
      <c r="A22" s="47"/>
      <c r="B22" s="46"/>
      <c r="C22" s="57">
        <f t="shared" si="0"/>
        <v>0</v>
      </c>
      <c r="D22" s="1"/>
      <c r="E22" s="47"/>
      <c r="F22" s="51"/>
      <c r="G22" s="8">
        <f t="shared" si="1"/>
        <v>0</v>
      </c>
      <c r="H22" s="9"/>
      <c r="I22" s="47"/>
      <c r="J22" s="51"/>
      <c r="K22" s="8">
        <f t="shared" si="2"/>
        <v>0</v>
      </c>
      <c r="L22" s="4"/>
      <c r="M22" s="9"/>
    </row>
    <row r="23" spans="1:13" ht="12.4" customHeight="1" x14ac:dyDescent="0.2">
      <c r="A23" s="47"/>
      <c r="B23" s="46"/>
      <c r="C23" s="57">
        <f t="shared" si="0"/>
        <v>0</v>
      </c>
      <c r="D23" s="1"/>
      <c r="E23" s="47"/>
      <c r="F23" s="51"/>
      <c r="G23" s="8">
        <f t="shared" si="1"/>
        <v>0</v>
      </c>
      <c r="H23" s="9"/>
      <c r="I23" s="47"/>
      <c r="J23" s="51"/>
      <c r="K23" s="8">
        <f t="shared" si="2"/>
        <v>0</v>
      </c>
      <c r="L23" s="4"/>
      <c r="M23" s="12"/>
    </row>
    <row r="24" spans="1:13" ht="12.4" customHeight="1" x14ac:dyDescent="0.2">
      <c r="A24" s="47"/>
      <c r="B24" s="46"/>
      <c r="C24" s="57">
        <f t="shared" si="0"/>
        <v>0</v>
      </c>
      <c r="D24" s="1"/>
      <c r="E24" s="47"/>
      <c r="F24" s="51"/>
      <c r="G24" s="8">
        <f t="shared" si="1"/>
        <v>0</v>
      </c>
      <c r="H24" s="9"/>
      <c r="I24" s="47"/>
      <c r="J24" s="51"/>
      <c r="K24" s="8">
        <f t="shared" si="2"/>
        <v>0</v>
      </c>
      <c r="L24" s="4"/>
    </row>
    <row r="25" spans="1:13" ht="12.4" customHeight="1" x14ac:dyDescent="0.2">
      <c r="A25" s="47"/>
      <c r="B25" s="46"/>
      <c r="C25" s="57">
        <f t="shared" si="0"/>
        <v>0</v>
      </c>
      <c r="D25" s="1"/>
      <c r="E25" s="47"/>
      <c r="F25" s="51"/>
      <c r="G25" s="8">
        <f t="shared" si="1"/>
        <v>0</v>
      </c>
      <c r="H25" s="9"/>
      <c r="I25" s="47"/>
      <c r="J25" s="51"/>
      <c r="K25" s="8">
        <f t="shared" si="2"/>
        <v>0</v>
      </c>
      <c r="L25" s="4"/>
    </row>
    <row r="26" spans="1:13" ht="12.4" customHeight="1" x14ac:dyDescent="0.2">
      <c r="A26" s="47"/>
      <c r="B26" s="46"/>
      <c r="C26" s="57">
        <f t="shared" si="0"/>
        <v>0</v>
      </c>
      <c r="D26" s="1"/>
      <c r="E26" s="47"/>
      <c r="F26" s="51"/>
      <c r="G26" s="8">
        <f t="shared" si="1"/>
        <v>0</v>
      </c>
      <c r="H26" s="9"/>
      <c r="I26" s="47"/>
      <c r="J26" s="51"/>
      <c r="K26" s="8">
        <f t="shared" si="2"/>
        <v>0</v>
      </c>
      <c r="L26" s="4"/>
    </row>
    <row r="27" spans="1:13" ht="12.4" customHeight="1" x14ac:dyDescent="0.2">
      <c r="A27" s="47"/>
      <c r="B27" s="46"/>
      <c r="C27" s="57">
        <f t="shared" si="0"/>
        <v>0</v>
      </c>
      <c r="D27" s="1"/>
      <c r="E27" s="47"/>
      <c r="F27" s="51"/>
      <c r="G27" s="8">
        <f t="shared" si="1"/>
        <v>0</v>
      </c>
      <c r="H27" s="9"/>
      <c r="I27" s="47"/>
      <c r="J27" s="51"/>
      <c r="K27" s="8">
        <f t="shared" si="2"/>
        <v>0</v>
      </c>
      <c r="L27" s="4"/>
    </row>
    <row r="28" spans="1:13" ht="12.4" customHeight="1" x14ac:dyDescent="0.2">
      <c r="A28" s="47"/>
      <c r="B28" s="46"/>
      <c r="C28" s="57">
        <f t="shared" si="0"/>
        <v>0</v>
      </c>
      <c r="D28" s="1"/>
      <c r="E28" s="47"/>
      <c r="F28" s="51"/>
      <c r="G28" s="8">
        <f t="shared" si="1"/>
        <v>0</v>
      </c>
      <c r="H28" s="9"/>
      <c r="I28" s="47"/>
      <c r="J28" s="51"/>
      <c r="K28" s="8">
        <f t="shared" si="2"/>
        <v>0</v>
      </c>
      <c r="L28" s="4"/>
    </row>
    <row r="29" spans="1:13" ht="12.4" customHeight="1" x14ac:dyDescent="0.2">
      <c r="A29" s="47"/>
      <c r="B29" s="46"/>
      <c r="C29" s="57">
        <f t="shared" si="0"/>
        <v>0</v>
      </c>
      <c r="D29" s="1"/>
      <c r="E29" s="47"/>
      <c r="F29" s="51"/>
      <c r="G29" s="8">
        <f t="shared" si="1"/>
        <v>0</v>
      </c>
      <c r="H29" s="9"/>
      <c r="I29" s="47"/>
      <c r="J29" s="51"/>
      <c r="K29" s="8">
        <f t="shared" si="2"/>
        <v>0</v>
      </c>
      <c r="L29" s="4"/>
    </row>
    <row r="30" spans="1:13" ht="12.4" customHeight="1" x14ac:dyDescent="0.2">
      <c r="A30" s="47"/>
      <c r="B30" s="46"/>
      <c r="C30" s="57">
        <f t="shared" si="0"/>
        <v>0</v>
      </c>
      <c r="D30" s="1"/>
      <c r="E30" s="47"/>
      <c r="F30" s="51"/>
      <c r="G30" s="8">
        <f t="shared" si="1"/>
        <v>0</v>
      </c>
      <c r="H30" s="9"/>
      <c r="I30" s="47"/>
      <c r="J30" s="51"/>
      <c r="K30" s="8">
        <f t="shared" si="2"/>
        <v>0</v>
      </c>
      <c r="L30" s="4"/>
    </row>
    <row r="31" spans="1:13" ht="12.4" customHeight="1" x14ac:dyDescent="0.2">
      <c r="A31" s="47"/>
      <c r="B31" s="46"/>
      <c r="C31" s="57">
        <f t="shared" si="0"/>
        <v>0</v>
      </c>
      <c r="D31" s="1"/>
      <c r="E31" s="47"/>
      <c r="F31" s="51"/>
      <c r="G31" s="8">
        <f t="shared" si="1"/>
        <v>0</v>
      </c>
      <c r="H31" s="9"/>
      <c r="I31" s="47"/>
      <c r="J31" s="51"/>
      <c r="K31" s="8">
        <f t="shared" si="2"/>
        <v>0</v>
      </c>
      <c r="L31" s="4"/>
    </row>
    <row r="32" spans="1:13" ht="12.4" customHeight="1" x14ac:dyDescent="0.2">
      <c r="A32" s="47"/>
      <c r="B32" s="46"/>
      <c r="C32" s="57">
        <f t="shared" si="0"/>
        <v>0</v>
      </c>
      <c r="D32" s="1"/>
      <c r="E32" s="47"/>
      <c r="F32" s="51"/>
      <c r="G32" s="8">
        <f t="shared" si="1"/>
        <v>0</v>
      </c>
      <c r="H32" s="9"/>
      <c r="I32" s="47"/>
      <c r="J32" s="51"/>
      <c r="K32" s="8">
        <f t="shared" si="2"/>
        <v>0</v>
      </c>
      <c r="L32" s="4"/>
    </row>
    <row r="33" spans="1:102" ht="12.4" customHeight="1" x14ac:dyDescent="0.2">
      <c r="A33" s="47"/>
      <c r="B33" s="46"/>
      <c r="C33" s="57">
        <f t="shared" si="0"/>
        <v>0</v>
      </c>
      <c r="D33" s="1"/>
      <c r="E33" s="47"/>
      <c r="F33" s="51"/>
      <c r="G33" s="8">
        <f t="shared" si="1"/>
        <v>0</v>
      </c>
      <c r="H33" s="9"/>
      <c r="I33" s="47"/>
      <c r="J33" s="51"/>
      <c r="K33" s="8">
        <f t="shared" si="2"/>
        <v>0</v>
      </c>
      <c r="L33" s="4"/>
      <c r="M33" s="12"/>
    </row>
    <row r="34" spans="1:102" ht="12.4" customHeight="1" x14ac:dyDescent="0.2">
      <c r="A34" s="47"/>
      <c r="B34" s="46"/>
      <c r="C34" s="57">
        <f t="shared" si="0"/>
        <v>0</v>
      </c>
      <c r="D34" s="1"/>
      <c r="E34" s="47"/>
      <c r="F34" s="51"/>
      <c r="G34" s="8">
        <f t="shared" si="1"/>
        <v>0</v>
      </c>
      <c r="H34" s="9"/>
      <c r="I34" s="47"/>
      <c r="J34" s="51"/>
      <c r="K34" s="8">
        <f t="shared" si="2"/>
        <v>0</v>
      </c>
      <c r="L34" s="4"/>
    </row>
    <row r="35" spans="1:102" ht="12.4" customHeight="1" x14ac:dyDescent="0.2">
      <c r="A35" s="47"/>
      <c r="B35" s="46"/>
      <c r="C35" s="57">
        <f t="shared" si="0"/>
        <v>0</v>
      </c>
      <c r="D35" s="1"/>
      <c r="E35" s="47"/>
      <c r="F35" s="51"/>
      <c r="G35" s="8">
        <f t="shared" si="1"/>
        <v>0</v>
      </c>
      <c r="H35" s="9"/>
      <c r="I35" s="47"/>
      <c r="J35" s="51"/>
      <c r="K35" s="8">
        <f t="shared" si="2"/>
        <v>0</v>
      </c>
      <c r="L35" s="4"/>
    </row>
    <row r="36" spans="1:102" ht="12.4" customHeight="1" x14ac:dyDescent="0.2">
      <c r="A36" s="47"/>
      <c r="B36" s="46"/>
      <c r="C36" s="57">
        <f t="shared" si="0"/>
        <v>0</v>
      </c>
      <c r="D36" s="1"/>
      <c r="E36" s="47"/>
      <c r="F36" s="51"/>
      <c r="G36" s="8">
        <f t="shared" si="1"/>
        <v>0</v>
      </c>
      <c r="H36" s="9"/>
      <c r="I36" s="47"/>
      <c r="J36" s="51"/>
      <c r="K36" s="8">
        <f t="shared" si="2"/>
        <v>0</v>
      </c>
      <c r="L36" s="4"/>
      <c r="M36" s="5"/>
    </row>
    <row r="37" spans="1:102" ht="12.4" customHeight="1" thickBot="1" x14ac:dyDescent="0.25">
      <c r="A37" s="48"/>
      <c r="B37" s="49"/>
      <c r="C37" s="58">
        <f t="shared" si="0"/>
        <v>0</v>
      </c>
      <c r="D37" s="1"/>
      <c r="E37" s="48"/>
      <c r="F37" s="52"/>
      <c r="G37" s="11">
        <f t="shared" si="1"/>
        <v>0</v>
      </c>
      <c r="H37" s="9"/>
      <c r="I37" s="48"/>
      <c r="J37" s="52"/>
      <c r="K37" s="11">
        <f t="shared" si="2"/>
        <v>0</v>
      </c>
      <c r="L37" s="4"/>
      <c r="M37" s="60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</row>
    <row r="38" spans="1:102" ht="12.4" customHeight="1" thickBot="1" x14ac:dyDescent="0.25">
      <c r="A38" s="15" t="s">
        <v>3</v>
      </c>
      <c r="B38" s="16">
        <f>SUM(B8:B37)</f>
        <v>0</v>
      </c>
      <c r="C38" s="59">
        <f>SUM(C8:C37)</f>
        <v>0</v>
      </c>
      <c r="D38" s="1"/>
      <c r="E38" s="13" t="s">
        <v>3</v>
      </c>
      <c r="F38" s="17">
        <f>SUM(F8:F37)</f>
        <v>0</v>
      </c>
      <c r="G38" s="18">
        <f>SUM(G8:G37)</f>
        <v>0</v>
      </c>
      <c r="H38" s="9"/>
      <c r="I38" s="13" t="s">
        <v>3</v>
      </c>
      <c r="J38" s="17">
        <f>SUM(J8:J37)</f>
        <v>0</v>
      </c>
      <c r="K38" s="18">
        <f>SUM(K8:K37)</f>
        <v>0</v>
      </c>
      <c r="L38" s="4"/>
      <c r="M38" s="12"/>
    </row>
    <row r="39" spans="1:102" ht="12.4" customHeight="1" x14ac:dyDescent="0.2">
      <c r="A39" s="25" t="s">
        <v>4</v>
      </c>
      <c r="B39" s="66">
        <f>SUM(B8:B37)</f>
        <v>0</v>
      </c>
      <c r="C39" s="68" t="str">
        <f>IF(B38=0,"",C38/B38)</f>
        <v/>
      </c>
      <c r="D39" s="26"/>
      <c r="E39" s="27" t="s">
        <v>4</v>
      </c>
      <c r="F39" s="81">
        <f>SUM(F8:F37)</f>
        <v>0</v>
      </c>
      <c r="G39" s="83" t="str">
        <f>IF(G38=0,"",G38/F38)</f>
        <v/>
      </c>
      <c r="H39" s="28"/>
      <c r="I39" s="25" t="s">
        <v>4</v>
      </c>
      <c r="J39" s="81">
        <f>SUM(J8:J37)</f>
        <v>0</v>
      </c>
      <c r="K39" s="83" t="str">
        <f>IF(K38=0,"",K38/J38)</f>
        <v/>
      </c>
      <c r="L39" s="4"/>
    </row>
    <row r="40" spans="1:102" ht="12.4" customHeight="1" thickBot="1" x14ac:dyDescent="0.25">
      <c r="A40" s="29" t="s">
        <v>5</v>
      </c>
      <c r="B40" s="67"/>
      <c r="C40" s="69"/>
      <c r="D40" s="26"/>
      <c r="E40" s="30" t="s">
        <v>7</v>
      </c>
      <c r="F40" s="82"/>
      <c r="G40" s="84"/>
      <c r="H40" s="28"/>
      <c r="I40" s="30" t="s">
        <v>8</v>
      </c>
      <c r="J40" s="82"/>
      <c r="K40" s="84"/>
      <c r="L40" s="4"/>
    </row>
    <row r="41" spans="1:102" ht="12.4" customHeight="1" thickTop="1" x14ac:dyDescent="0.2">
      <c r="A41" s="31" t="s">
        <v>20</v>
      </c>
      <c r="B41" s="99"/>
      <c r="C41" s="91"/>
      <c r="D41" s="26"/>
      <c r="E41" s="32" t="s">
        <v>20</v>
      </c>
      <c r="F41" s="87"/>
      <c r="G41" s="89"/>
      <c r="H41" s="28"/>
      <c r="I41" s="32" t="s">
        <v>20</v>
      </c>
      <c r="J41" s="74">
        <f>F39+J39</f>
        <v>0</v>
      </c>
      <c r="K41" s="76" t="str">
        <f>IF(J41=0,"",(G38+K38)/J41)</f>
        <v/>
      </c>
      <c r="L41" s="4"/>
    </row>
    <row r="42" spans="1:102" ht="12.4" customHeight="1" thickBot="1" x14ac:dyDescent="0.25">
      <c r="A42" s="33"/>
      <c r="B42" s="88"/>
      <c r="C42" s="92"/>
      <c r="D42" s="26"/>
      <c r="E42" s="33"/>
      <c r="F42" s="88"/>
      <c r="G42" s="90"/>
      <c r="H42" s="28"/>
      <c r="I42" s="31" t="s">
        <v>21</v>
      </c>
      <c r="J42" s="82"/>
      <c r="K42" s="84"/>
      <c r="L42" s="4"/>
    </row>
    <row r="43" spans="1:102" ht="12.4" customHeight="1" thickTop="1" x14ac:dyDescent="0.2">
      <c r="A43" s="27" t="s">
        <v>6</v>
      </c>
      <c r="B43" s="78">
        <f>B39</f>
        <v>0</v>
      </c>
      <c r="C43" s="80" t="str">
        <f>C39</f>
        <v/>
      </c>
      <c r="D43" s="26"/>
      <c r="E43" s="27" t="s">
        <v>6</v>
      </c>
      <c r="F43" s="78">
        <f>B39+F39</f>
        <v>0</v>
      </c>
      <c r="G43" s="80" t="str">
        <f>IF(F43=0,"",(C38+G38)/F43)</f>
        <v/>
      </c>
      <c r="H43" s="28"/>
      <c r="I43" s="34" t="s">
        <v>6</v>
      </c>
      <c r="J43" s="97">
        <f>J39+F39+B39</f>
        <v>0</v>
      </c>
      <c r="K43" s="72" t="str">
        <f>IF(J43=0,"",(C38+G38+K38)/J43)</f>
        <v/>
      </c>
      <c r="L43" s="4"/>
    </row>
    <row r="44" spans="1:102" ht="12.4" customHeight="1" thickBot="1" x14ac:dyDescent="0.25">
      <c r="A44" s="29" t="s">
        <v>5</v>
      </c>
      <c r="B44" s="67"/>
      <c r="C44" s="73"/>
      <c r="D44" s="26"/>
      <c r="E44" s="29" t="s">
        <v>9</v>
      </c>
      <c r="F44" s="79"/>
      <c r="G44" s="73"/>
      <c r="H44" s="28"/>
      <c r="I44" s="29" t="s">
        <v>10</v>
      </c>
      <c r="J44" s="79"/>
      <c r="K44" s="73"/>
      <c r="L44" s="4"/>
    </row>
    <row r="45" spans="1:102" ht="12.4" customHeight="1" thickBot="1" x14ac:dyDescent="0.25">
      <c r="A45" s="9"/>
      <c r="B45" s="9"/>
      <c r="C45" s="9"/>
      <c r="D45" s="9"/>
      <c r="E45" s="9"/>
      <c r="F45" s="9"/>
      <c r="G45" s="9"/>
      <c r="H45" s="9"/>
      <c r="I45" s="9"/>
      <c r="J45" s="12"/>
      <c r="K45" s="12"/>
    </row>
    <row r="46" spans="1:102" ht="16.149999999999999" customHeight="1" thickBot="1" x14ac:dyDescent="0.25">
      <c r="A46" s="65" t="s">
        <v>14</v>
      </c>
      <c r="B46" s="70"/>
      <c r="C46" s="71"/>
      <c r="D46" s="9"/>
      <c r="E46" s="65" t="s">
        <v>18</v>
      </c>
      <c r="F46" s="70"/>
      <c r="G46" s="71"/>
      <c r="H46" s="9"/>
      <c r="I46" s="65" t="s">
        <v>19</v>
      </c>
      <c r="J46" s="70"/>
      <c r="K46" s="71"/>
      <c r="L46" s="2"/>
    </row>
    <row r="47" spans="1:102" ht="12.4" customHeight="1" thickBot="1" x14ac:dyDescent="0.25">
      <c r="A47" s="21" t="s">
        <v>0</v>
      </c>
      <c r="B47" s="21" t="s">
        <v>1</v>
      </c>
      <c r="C47" s="21" t="s">
        <v>2</v>
      </c>
      <c r="D47" s="9"/>
      <c r="E47" s="21" t="s">
        <v>0</v>
      </c>
      <c r="F47" s="21" t="s">
        <v>1</v>
      </c>
      <c r="G47" s="21" t="s">
        <v>2</v>
      </c>
      <c r="H47" s="9"/>
      <c r="I47" s="21" t="s">
        <v>0</v>
      </c>
      <c r="J47" s="21" t="s">
        <v>1</v>
      </c>
      <c r="K47" s="21" t="s">
        <v>2</v>
      </c>
      <c r="L47" s="3"/>
    </row>
    <row r="48" spans="1:102" ht="12.4" customHeight="1" x14ac:dyDescent="0.2">
      <c r="A48" s="53"/>
      <c r="B48" s="50"/>
      <c r="C48" s="7">
        <f>A48*B48</f>
        <v>0</v>
      </c>
      <c r="D48" s="9"/>
      <c r="E48" s="53"/>
      <c r="F48" s="50"/>
      <c r="G48" s="7">
        <f>E48*F48</f>
        <v>0</v>
      </c>
      <c r="H48" s="9"/>
      <c r="I48" s="43"/>
      <c r="J48" s="50"/>
      <c r="K48" s="7">
        <f>I48*J48</f>
        <v>0</v>
      </c>
      <c r="L48" s="4"/>
    </row>
    <row r="49" spans="1:12" ht="12.4" customHeight="1" x14ac:dyDescent="0.2">
      <c r="A49" s="47"/>
      <c r="B49" s="51"/>
      <c r="C49" s="8">
        <f t="shared" ref="C49:C77" si="3">A49*B49</f>
        <v>0</v>
      </c>
      <c r="D49" s="9"/>
      <c r="E49" s="47"/>
      <c r="F49" s="51"/>
      <c r="G49" s="8">
        <f t="shared" ref="G49:G77" si="4">E49*F49</f>
        <v>0</v>
      </c>
      <c r="H49" s="9"/>
      <c r="I49" s="45"/>
      <c r="J49" s="51"/>
      <c r="K49" s="8">
        <f t="shared" ref="K49:K77" si="5">I49*J49</f>
        <v>0</v>
      </c>
      <c r="L49" s="4"/>
    </row>
    <row r="50" spans="1:12" ht="12.4" customHeight="1" x14ac:dyDescent="0.2">
      <c r="A50" s="47"/>
      <c r="B50" s="51"/>
      <c r="C50" s="8">
        <f t="shared" si="3"/>
        <v>0</v>
      </c>
      <c r="D50" s="9"/>
      <c r="E50" s="47"/>
      <c r="F50" s="51"/>
      <c r="G50" s="8">
        <f t="shared" si="4"/>
        <v>0</v>
      </c>
      <c r="H50" s="9"/>
      <c r="I50" s="45"/>
      <c r="J50" s="51"/>
      <c r="K50" s="8">
        <f t="shared" si="5"/>
        <v>0</v>
      </c>
      <c r="L50" s="4"/>
    </row>
    <row r="51" spans="1:12" ht="12.4" customHeight="1" x14ac:dyDescent="0.2">
      <c r="A51" s="47"/>
      <c r="B51" s="51"/>
      <c r="C51" s="8">
        <f t="shared" si="3"/>
        <v>0</v>
      </c>
      <c r="D51" s="9"/>
      <c r="E51" s="47"/>
      <c r="F51" s="51"/>
      <c r="G51" s="8">
        <f t="shared" si="4"/>
        <v>0</v>
      </c>
      <c r="H51" s="9"/>
      <c r="I51" s="45"/>
      <c r="J51" s="51"/>
      <c r="K51" s="8">
        <f t="shared" si="5"/>
        <v>0</v>
      </c>
      <c r="L51" s="4"/>
    </row>
    <row r="52" spans="1:12" ht="12.4" customHeight="1" x14ac:dyDescent="0.2">
      <c r="A52" s="47"/>
      <c r="B52" s="51"/>
      <c r="C52" s="8">
        <f t="shared" si="3"/>
        <v>0</v>
      </c>
      <c r="D52" s="9"/>
      <c r="E52" s="47"/>
      <c r="F52" s="51"/>
      <c r="G52" s="8">
        <f t="shared" si="4"/>
        <v>0</v>
      </c>
      <c r="H52" s="9"/>
      <c r="I52" s="45"/>
      <c r="J52" s="51"/>
      <c r="K52" s="8">
        <f t="shared" si="5"/>
        <v>0</v>
      </c>
      <c r="L52" s="4"/>
    </row>
    <row r="53" spans="1:12" ht="12.4" customHeight="1" x14ac:dyDescent="0.2">
      <c r="A53" s="47"/>
      <c r="B53" s="51"/>
      <c r="C53" s="8">
        <f t="shared" si="3"/>
        <v>0</v>
      </c>
      <c r="D53" s="9"/>
      <c r="E53" s="47"/>
      <c r="F53" s="51"/>
      <c r="G53" s="8">
        <f t="shared" si="4"/>
        <v>0</v>
      </c>
      <c r="H53" s="9"/>
      <c r="I53" s="45"/>
      <c r="J53" s="51"/>
      <c r="K53" s="8">
        <f t="shared" si="5"/>
        <v>0</v>
      </c>
      <c r="L53" s="4"/>
    </row>
    <row r="54" spans="1:12" ht="12.4" customHeight="1" x14ac:dyDescent="0.2">
      <c r="A54" s="47"/>
      <c r="B54" s="51"/>
      <c r="C54" s="8">
        <f t="shared" si="3"/>
        <v>0</v>
      </c>
      <c r="D54" s="9"/>
      <c r="E54" s="47"/>
      <c r="F54" s="51"/>
      <c r="G54" s="8">
        <f t="shared" si="4"/>
        <v>0</v>
      </c>
      <c r="H54" s="9"/>
      <c r="I54" s="45"/>
      <c r="J54" s="51"/>
      <c r="K54" s="8">
        <f t="shared" si="5"/>
        <v>0</v>
      </c>
      <c r="L54" s="4"/>
    </row>
    <row r="55" spans="1:12" ht="12.4" customHeight="1" x14ac:dyDescent="0.2">
      <c r="A55" s="53"/>
      <c r="B55" s="50"/>
      <c r="C55" s="7">
        <f t="shared" si="3"/>
        <v>0</v>
      </c>
      <c r="D55" s="9"/>
      <c r="E55" s="47"/>
      <c r="F55" s="51"/>
      <c r="G55" s="8">
        <f t="shared" si="4"/>
        <v>0</v>
      </c>
      <c r="H55" s="9"/>
      <c r="I55" s="45"/>
      <c r="J55" s="51"/>
      <c r="K55" s="8">
        <f t="shared" si="5"/>
        <v>0</v>
      </c>
      <c r="L55" s="4"/>
    </row>
    <row r="56" spans="1:12" ht="12.4" customHeight="1" x14ac:dyDescent="0.2">
      <c r="A56" s="47"/>
      <c r="B56" s="51"/>
      <c r="C56" s="8">
        <f t="shared" si="3"/>
        <v>0</v>
      </c>
      <c r="D56" s="9"/>
      <c r="E56" s="47"/>
      <c r="F56" s="51"/>
      <c r="G56" s="8">
        <f t="shared" si="4"/>
        <v>0</v>
      </c>
      <c r="H56" s="9"/>
      <c r="I56" s="45"/>
      <c r="J56" s="51"/>
      <c r="K56" s="8">
        <f t="shared" si="5"/>
        <v>0</v>
      </c>
      <c r="L56" s="4"/>
    </row>
    <row r="57" spans="1:12" ht="12.4" customHeight="1" x14ac:dyDescent="0.2">
      <c r="A57" s="47"/>
      <c r="B57" s="51"/>
      <c r="C57" s="8">
        <f t="shared" si="3"/>
        <v>0</v>
      </c>
      <c r="D57" s="9"/>
      <c r="E57" s="47"/>
      <c r="F57" s="51"/>
      <c r="G57" s="8">
        <f t="shared" si="4"/>
        <v>0</v>
      </c>
      <c r="H57" s="9"/>
      <c r="I57" s="45"/>
      <c r="J57" s="51"/>
      <c r="K57" s="8">
        <f t="shared" si="5"/>
        <v>0</v>
      </c>
      <c r="L57" s="4"/>
    </row>
    <row r="58" spans="1:12" ht="12.4" customHeight="1" x14ac:dyDescent="0.2">
      <c r="A58" s="47"/>
      <c r="B58" s="51"/>
      <c r="C58" s="8">
        <f t="shared" si="3"/>
        <v>0</v>
      </c>
      <c r="D58" s="9"/>
      <c r="E58" s="53"/>
      <c r="F58" s="50"/>
      <c r="G58" s="7">
        <f t="shared" si="4"/>
        <v>0</v>
      </c>
      <c r="H58" s="9"/>
      <c r="I58" s="45"/>
      <c r="J58" s="51"/>
      <c r="K58" s="8">
        <f t="shared" si="5"/>
        <v>0</v>
      </c>
      <c r="L58" s="4"/>
    </row>
    <row r="59" spans="1:12" ht="12.4" customHeight="1" x14ac:dyDescent="0.2">
      <c r="A59" s="47"/>
      <c r="B59" s="51"/>
      <c r="C59" s="8">
        <f t="shared" si="3"/>
        <v>0</v>
      </c>
      <c r="D59" s="9"/>
      <c r="E59" s="47"/>
      <c r="F59" s="51"/>
      <c r="G59" s="8">
        <f t="shared" si="4"/>
        <v>0</v>
      </c>
      <c r="H59" s="9"/>
      <c r="I59" s="45"/>
      <c r="J59" s="51"/>
      <c r="K59" s="8">
        <f t="shared" si="5"/>
        <v>0</v>
      </c>
      <c r="L59" s="4"/>
    </row>
    <row r="60" spans="1:12" ht="12.4" customHeight="1" x14ac:dyDescent="0.2">
      <c r="A60" s="47"/>
      <c r="B60" s="51"/>
      <c r="C60" s="8">
        <f t="shared" si="3"/>
        <v>0</v>
      </c>
      <c r="D60" s="9"/>
      <c r="E60" s="47"/>
      <c r="F60" s="51"/>
      <c r="G60" s="8">
        <f t="shared" si="4"/>
        <v>0</v>
      </c>
      <c r="H60" s="9"/>
      <c r="I60" s="45"/>
      <c r="J60" s="51"/>
      <c r="K60" s="8">
        <f t="shared" si="5"/>
        <v>0</v>
      </c>
      <c r="L60" s="4"/>
    </row>
    <row r="61" spans="1:12" ht="12.4" customHeight="1" x14ac:dyDescent="0.2">
      <c r="A61" s="47"/>
      <c r="B61" s="51"/>
      <c r="C61" s="8">
        <f t="shared" si="3"/>
        <v>0</v>
      </c>
      <c r="D61" s="9"/>
      <c r="E61" s="47"/>
      <c r="F61" s="51"/>
      <c r="G61" s="8">
        <f t="shared" si="4"/>
        <v>0</v>
      </c>
      <c r="H61" s="9"/>
      <c r="I61" s="45"/>
      <c r="J61" s="51"/>
      <c r="K61" s="8">
        <f t="shared" si="5"/>
        <v>0</v>
      </c>
      <c r="L61" s="4"/>
    </row>
    <row r="62" spans="1:12" ht="12.4" customHeight="1" x14ac:dyDescent="0.2">
      <c r="A62" s="47"/>
      <c r="B62" s="51"/>
      <c r="C62" s="8">
        <f t="shared" si="3"/>
        <v>0</v>
      </c>
      <c r="D62" s="9"/>
      <c r="E62" s="47"/>
      <c r="F62" s="51"/>
      <c r="G62" s="8">
        <f t="shared" si="4"/>
        <v>0</v>
      </c>
      <c r="H62" s="9"/>
      <c r="I62" s="45"/>
      <c r="J62" s="51"/>
      <c r="K62" s="8">
        <f t="shared" si="5"/>
        <v>0</v>
      </c>
      <c r="L62" s="4"/>
    </row>
    <row r="63" spans="1:12" ht="12.4" customHeight="1" x14ac:dyDescent="0.2">
      <c r="A63" s="47"/>
      <c r="B63" s="51"/>
      <c r="C63" s="8">
        <f t="shared" si="3"/>
        <v>0</v>
      </c>
      <c r="D63" s="9"/>
      <c r="E63" s="47"/>
      <c r="F63" s="51"/>
      <c r="G63" s="8">
        <f t="shared" si="4"/>
        <v>0</v>
      </c>
      <c r="H63" s="9"/>
      <c r="I63" s="45"/>
      <c r="J63" s="51"/>
      <c r="K63" s="8">
        <f t="shared" si="5"/>
        <v>0</v>
      </c>
      <c r="L63" s="4"/>
    </row>
    <row r="64" spans="1:12" ht="12.4" customHeight="1" x14ac:dyDescent="0.2">
      <c r="A64" s="47"/>
      <c r="B64" s="51"/>
      <c r="C64" s="8">
        <f t="shared" si="3"/>
        <v>0</v>
      </c>
      <c r="D64" s="9"/>
      <c r="E64" s="47"/>
      <c r="F64" s="51"/>
      <c r="G64" s="8">
        <f t="shared" si="4"/>
        <v>0</v>
      </c>
      <c r="H64" s="9"/>
      <c r="I64" s="45"/>
      <c r="J64" s="51"/>
      <c r="K64" s="8">
        <f t="shared" si="5"/>
        <v>0</v>
      </c>
      <c r="L64" s="4"/>
    </row>
    <row r="65" spans="1:12" ht="12.4" customHeight="1" x14ac:dyDescent="0.2">
      <c r="A65" s="47"/>
      <c r="B65" s="51"/>
      <c r="C65" s="8">
        <f t="shared" si="3"/>
        <v>0</v>
      </c>
      <c r="D65" s="9"/>
      <c r="E65" s="47"/>
      <c r="F65" s="51"/>
      <c r="G65" s="8">
        <f t="shared" si="4"/>
        <v>0</v>
      </c>
      <c r="H65" s="9"/>
      <c r="I65" s="45"/>
      <c r="J65" s="51"/>
      <c r="K65" s="8">
        <f t="shared" si="5"/>
        <v>0</v>
      </c>
      <c r="L65" s="4"/>
    </row>
    <row r="66" spans="1:12" ht="12.4" customHeight="1" x14ac:dyDescent="0.2">
      <c r="A66" s="47"/>
      <c r="B66" s="51"/>
      <c r="C66" s="8">
        <f t="shared" si="3"/>
        <v>0</v>
      </c>
      <c r="D66" s="9"/>
      <c r="E66" s="47"/>
      <c r="F66" s="51"/>
      <c r="G66" s="8">
        <f t="shared" si="4"/>
        <v>0</v>
      </c>
      <c r="H66" s="9"/>
      <c r="I66" s="45"/>
      <c r="J66" s="51"/>
      <c r="K66" s="8">
        <f t="shared" si="5"/>
        <v>0</v>
      </c>
      <c r="L66" s="4"/>
    </row>
    <row r="67" spans="1:12" ht="12.4" customHeight="1" x14ac:dyDescent="0.2">
      <c r="A67" s="47"/>
      <c r="B67" s="51"/>
      <c r="C67" s="8">
        <f t="shared" si="3"/>
        <v>0</v>
      </c>
      <c r="D67" s="9"/>
      <c r="E67" s="47"/>
      <c r="F67" s="51"/>
      <c r="G67" s="8">
        <f t="shared" si="4"/>
        <v>0</v>
      </c>
      <c r="H67" s="9"/>
      <c r="I67" s="45"/>
      <c r="J67" s="51"/>
      <c r="K67" s="8">
        <f t="shared" si="5"/>
        <v>0</v>
      </c>
      <c r="L67" s="4"/>
    </row>
    <row r="68" spans="1:12" ht="12.4" customHeight="1" x14ac:dyDescent="0.2">
      <c r="A68" s="47"/>
      <c r="B68" s="51"/>
      <c r="C68" s="8">
        <f t="shared" si="3"/>
        <v>0</v>
      </c>
      <c r="D68" s="9"/>
      <c r="E68" s="47"/>
      <c r="F68" s="51"/>
      <c r="G68" s="8">
        <f t="shared" si="4"/>
        <v>0</v>
      </c>
      <c r="H68" s="9"/>
      <c r="I68" s="45"/>
      <c r="J68" s="51"/>
      <c r="K68" s="8">
        <f t="shared" si="5"/>
        <v>0</v>
      </c>
      <c r="L68" s="4"/>
    </row>
    <row r="69" spans="1:12" ht="12.4" customHeight="1" x14ac:dyDescent="0.2">
      <c r="A69" s="47"/>
      <c r="B69" s="51"/>
      <c r="C69" s="8">
        <f t="shared" si="3"/>
        <v>0</v>
      </c>
      <c r="D69" s="9"/>
      <c r="E69" s="47"/>
      <c r="F69" s="51"/>
      <c r="G69" s="8">
        <f t="shared" si="4"/>
        <v>0</v>
      </c>
      <c r="H69" s="9"/>
      <c r="I69" s="45"/>
      <c r="J69" s="51"/>
      <c r="K69" s="8">
        <f t="shared" si="5"/>
        <v>0</v>
      </c>
      <c r="L69" s="4"/>
    </row>
    <row r="70" spans="1:12" ht="12.4" customHeight="1" x14ac:dyDescent="0.2">
      <c r="A70" s="47"/>
      <c r="B70" s="51"/>
      <c r="C70" s="8">
        <f t="shared" si="3"/>
        <v>0</v>
      </c>
      <c r="D70" s="9"/>
      <c r="E70" s="47"/>
      <c r="F70" s="51"/>
      <c r="G70" s="8">
        <f t="shared" si="4"/>
        <v>0</v>
      </c>
      <c r="H70" s="9"/>
      <c r="I70" s="45"/>
      <c r="J70" s="51"/>
      <c r="K70" s="8">
        <f t="shared" si="5"/>
        <v>0</v>
      </c>
      <c r="L70" s="4"/>
    </row>
    <row r="71" spans="1:12" ht="12.4" customHeight="1" x14ac:dyDescent="0.2">
      <c r="A71" s="47"/>
      <c r="B71" s="51"/>
      <c r="C71" s="8">
        <f t="shared" si="3"/>
        <v>0</v>
      </c>
      <c r="D71" s="9"/>
      <c r="E71" s="47"/>
      <c r="F71" s="51"/>
      <c r="G71" s="8">
        <f t="shared" si="4"/>
        <v>0</v>
      </c>
      <c r="H71" s="9"/>
      <c r="I71" s="45"/>
      <c r="J71" s="51"/>
      <c r="K71" s="8">
        <f t="shared" si="5"/>
        <v>0</v>
      </c>
      <c r="L71" s="4"/>
    </row>
    <row r="72" spans="1:12" ht="12.4" customHeight="1" x14ac:dyDescent="0.2">
      <c r="A72" s="47"/>
      <c r="B72" s="51"/>
      <c r="C72" s="8">
        <f t="shared" si="3"/>
        <v>0</v>
      </c>
      <c r="D72" s="9"/>
      <c r="E72" s="47"/>
      <c r="F72" s="51"/>
      <c r="G72" s="8">
        <f t="shared" si="4"/>
        <v>0</v>
      </c>
      <c r="H72" s="9"/>
      <c r="I72" s="45"/>
      <c r="J72" s="51"/>
      <c r="K72" s="8">
        <f t="shared" si="5"/>
        <v>0</v>
      </c>
      <c r="L72" s="4"/>
    </row>
    <row r="73" spans="1:12" ht="12.4" customHeight="1" x14ac:dyDescent="0.2">
      <c r="A73" s="47"/>
      <c r="B73" s="51"/>
      <c r="C73" s="8">
        <f t="shared" si="3"/>
        <v>0</v>
      </c>
      <c r="D73" s="9"/>
      <c r="E73" s="47"/>
      <c r="F73" s="51"/>
      <c r="G73" s="8">
        <f t="shared" si="4"/>
        <v>0</v>
      </c>
      <c r="H73" s="9"/>
      <c r="I73" s="45"/>
      <c r="J73" s="51"/>
      <c r="K73" s="8">
        <f t="shared" si="5"/>
        <v>0</v>
      </c>
      <c r="L73" s="4"/>
    </row>
    <row r="74" spans="1:12" ht="12.4" customHeight="1" x14ac:dyDescent="0.2">
      <c r="A74" s="47"/>
      <c r="B74" s="51"/>
      <c r="C74" s="8">
        <f t="shared" si="3"/>
        <v>0</v>
      </c>
      <c r="D74" s="9"/>
      <c r="E74" s="47"/>
      <c r="F74" s="51"/>
      <c r="G74" s="8">
        <f t="shared" si="4"/>
        <v>0</v>
      </c>
      <c r="H74" s="9"/>
      <c r="I74" s="45"/>
      <c r="J74" s="51"/>
      <c r="K74" s="8">
        <f t="shared" si="5"/>
        <v>0</v>
      </c>
      <c r="L74" s="4"/>
    </row>
    <row r="75" spans="1:12" ht="12.4" customHeight="1" x14ac:dyDescent="0.2">
      <c r="A75" s="47"/>
      <c r="B75" s="51"/>
      <c r="C75" s="8">
        <f t="shared" si="3"/>
        <v>0</v>
      </c>
      <c r="D75" s="9"/>
      <c r="E75" s="47"/>
      <c r="F75" s="51"/>
      <c r="G75" s="8">
        <f t="shared" si="4"/>
        <v>0</v>
      </c>
      <c r="H75" s="9"/>
      <c r="I75" s="45"/>
      <c r="J75" s="51"/>
      <c r="K75" s="8">
        <f t="shared" si="5"/>
        <v>0</v>
      </c>
      <c r="L75" s="4"/>
    </row>
    <row r="76" spans="1:12" ht="12.4" customHeight="1" x14ac:dyDescent="0.2">
      <c r="A76" s="47"/>
      <c r="B76" s="51"/>
      <c r="C76" s="8">
        <f t="shared" si="3"/>
        <v>0</v>
      </c>
      <c r="D76" s="9"/>
      <c r="E76" s="47"/>
      <c r="F76" s="51"/>
      <c r="G76" s="8">
        <f t="shared" si="4"/>
        <v>0</v>
      </c>
      <c r="H76" s="9"/>
      <c r="I76" s="45"/>
      <c r="J76" s="51"/>
      <c r="K76" s="8">
        <f t="shared" si="5"/>
        <v>0</v>
      </c>
      <c r="L76" s="4"/>
    </row>
    <row r="77" spans="1:12" ht="12.4" customHeight="1" thickBot="1" x14ac:dyDescent="0.25">
      <c r="A77" s="48"/>
      <c r="B77" s="52"/>
      <c r="C77" s="11">
        <f t="shared" si="3"/>
        <v>0</v>
      </c>
      <c r="D77" s="9"/>
      <c r="E77" s="48"/>
      <c r="F77" s="52"/>
      <c r="G77" s="11">
        <f t="shared" si="4"/>
        <v>0</v>
      </c>
      <c r="H77" s="9"/>
      <c r="I77" s="54"/>
      <c r="J77" s="55"/>
      <c r="K77" s="10">
        <f t="shared" si="5"/>
        <v>0</v>
      </c>
      <c r="L77" s="4"/>
    </row>
    <row r="78" spans="1:12" ht="12.4" customHeight="1" thickBot="1" x14ac:dyDescent="0.25">
      <c r="A78" s="15" t="s">
        <v>3</v>
      </c>
      <c r="B78" s="20">
        <f>SUM(B48:B77)</f>
        <v>0</v>
      </c>
      <c r="C78" s="22">
        <f>SUM(C48:C77)</f>
        <v>0</v>
      </c>
      <c r="D78" s="9"/>
      <c r="E78" s="13" t="s">
        <v>3</v>
      </c>
      <c r="F78" s="17">
        <f>SUM(F48:F77)</f>
        <v>0</v>
      </c>
      <c r="G78" s="18">
        <f>SUM(G48:G77)</f>
        <v>0</v>
      </c>
      <c r="H78" s="9"/>
      <c r="I78" s="14" t="s">
        <v>3</v>
      </c>
      <c r="J78" s="19">
        <f>SUM(J48:J77)</f>
        <v>0</v>
      </c>
      <c r="K78" s="23">
        <f>SUM(K48:K77)</f>
        <v>0</v>
      </c>
      <c r="L78" s="4"/>
    </row>
    <row r="79" spans="1:12" ht="12.4" customHeight="1" x14ac:dyDescent="0.2">
      <c r="A79" s="35" t="s">
        <v>4</v>
      </c>
      <c r="B79" s="81">
        <f>SUM(B48:B77)</f>
        <v>0</v>
      </c>
      <c r="C79" s="83" t="str">
        <f>IF(C78=0,"",C78/B78)</f>
        <v/>
      </c>
      <c r="D79" s="28"/>
      <c r="E79" s="27" t="s">
        <v>4</v>
      </c>
      <c r="F79" s="81">
        <f>SUM(F48:F77)</f>
        <v>0</v>
      </c>
      <c r="G79" s="83" t="str">
        <f>IF(G78=0,"",G78/F78)</f>
        <v/>
      </c>
      <c r="H79" s="28"/>
      <c r="I79" s="35" t="s">
        <v>4</v>
      </c>
      <c r="J79" s="81">
        <f>SUM(J48:J77)</f>
        <v>0</v>
      </c>
      <c r="K79" s="83" t="str">
        <f>IF(K78=0,"",K78/J78)</f>
        <v/>
      </c>
      <c r="L79" s="4"/>
    </row>
    <row r="80" spans="1:12" ht="12.4" customHeight="1" thickBot="1" x14ac:dyDescent="0.25">
      <c r="A80" s="30" t="s">
        <v>11</v>
      </c>
      <c r="B80" s="82"/>
      <c r="C80" s="84"/>
      <c r="D80" s="28"/>
      <c r="E80" s="30" t="s">
        <v>12</v>
      </c>
      <c r="F80" s="82"/>
      <c r="G80" s="84"/>
      <c r="H80" s="28"/>
      <c r="I80" s="36" t="s">
        <v>13</v>
      </c>
      <c r="J80" s="82"/>
      <c r="K80" s="84"/>
      <c r="L80" s="4"/>
    </row>
    <row r="81" spans="1:12" ht="12.4" customHeight="1" thickTop="1" x14ac:dyDescent="0.2">
      <c r="A81" s="32" t="s">
        <v>20</v>
      </c>
      <c r="B81" s="74">
        <f>B79+J39</f>
        <v>0</v>
      </c>
      <c r="C81" s="76" t="str">
        <f>IF(B81=0,"",(C78+K38)/B81)</f>
        <v/>
      </c>
      <c r="D81" s="28"/>
      <c r="E81" s="32" t="s">
        <v>20</v>
      </c>
      <c r="F81" s="74">
        <f>(B79+F79)</f>
        <v>0</v>
      </c>
      <c r="G81" s="76" t="str">
        <f>IF(F81=0,"",(G78+C78)/F81)</f>
        <v/>
      </c>
      <c r="H81" s="28"/>
      <c r="I81" s="37" t="s">
        <v>20</v>
      </c>
      <c r="J81" s="74">
        <f>F79+J79</f>
        <v>0</v>
      </c>
      <c r="K81" s="76" t="str">
        <f>IF(J81=0,"",(K78+G78)/J81)</f>
        <v/>
      </c>
      <c r="L81" s="4"/>
    </row>
    <row r="82" spans="1:12" ht="12.4" customHeight="1" thickBot="1" x14ac:dyDescent="0.25">
      <c r="A82" s="38" t="s">
        <v>22</v>
      </c>
      <c r="B82" s="85"/>
      <c r="C82" s="77"/>
      <c r="D82" s="28"/>
      <c r="E82" s="38" t="s">
        <v>23</v>
      </c>
      <c r="F82" s="75"/>
      <c r="G82" s="77"/>
      <c r="H82" s="28"/>
      <c r="I82" s="38" t="s">
        <v>24</v>
      </c>
      <c r="J82" s="85"/>
      <c r="K82" s="77"/>
      <c r="L82" s="4"/>
    </row>
    <row r="83" spans="1:12" ht="12.4" customHeight="1" thickTop="1" x14ac:dyDescent="0.2">
      <c r="A83" s="27" t="s">
        <v>6</v>
      </c>
      <c r="B83" s="97">
        <f>B39+F39+J39+B79</f>
        <v>0</v>
      </c>
      <c r="C83" s="72" t="str">
        <f>IF(B83=0,"",(C38+G38+K38+C78)/B83)</f>
        <v/>
      </c>
      <c r="D83" s="28"/>
      <c r="E83" s="27" t="s">
        <v>6</v>
      </c>
      <c r="F83" s="97">
        <f>(B39+F39+J39+B79+F79)</f>
        <v>0</v>
      </c>
      <c r="G83" s="72" t="str">
        <f>IF(F83=0,"",(C38+G38+K38+C78+G78)/F83)</f>
        <v/>
      </c>
      <c r="H83" s="28"/>
      <c r="I83" s="39" t="s">
        <v>6</v>
      </c>
      <c r="J83" s="97">
        <f>(B39+F39+J39+B79+F79+J79)</f>
        <v>0</v>
      </c>
      <c r="K83" s="72" t="str">
        <f>IF(J83=0,"",(C38+G38+K38+C78+G78+K78)/J83)</f>
        <v/>
      </c>
      <c r="L83" s="4"/>
    </row>
    <row r="84" spans="1:12" ht="12.4" customHeight="1" thickBot="1" x14ac:dyDescent="0.25">
      <c r="A84" s="29" t="s">
        <v>11</v>
      </c>
      <c r="B84" s="79"/>
      <c r="C84" s="73"/>
      <c r="D84" s="28"/>
      <c r="E84" s="29" t="s">
        <v>12</v>
      </c>
      <c r="F84" s="79"/>
      <c r="G84" s="100"/>
      <c r="H84" s="28"/>
      <c r="I84" s="40" t="s">
        <v>13</v>
      </c>
      <c r="J84" s="79"/>
      <c r="K84" s="73"/>
      <c r="L84" s="4"/>
    </row>
    <row r="85" spans="1:12" ht="12.4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</sheetData>
  <sheetProtection selectLockedCells="1"/>
  <mergeCells count="46">
    <mergeCell ref="B41:B42"/>
    <mergeCell ref="B43:B44"/>
    <mergeCell ref="J83:J84"/>
    <mergeCell ref="K83:K84"/>
    <mergeCell ref="J81:J82"/>
    <mergeCell ref="K81:K82"/>
    <mergeCell ref="B83:B84"/>
    <mergeCell ref="C83:C84"/>
    <mergeCell ref="F83:F84"/>
    <mergeCell ref="G83:G84"/>
    <mergeCell ref="A2:K2"/>
    <mergeCell ref="J6:K6"/>
    <mergeCell ref="F39:F40"/>
    <mergeCell ref="G39:G40"/>
    <mergeCell ref="B4:G4"/>
    <mergeCell ref="J4:K4"/>
    <mergeCell ref="C43:C44"/>
    <mergeCell ref="J43:J44"/>
    <mergeCell ref="B81:B82"/>
    <mergeCell ref="C81:C82"/>
    <mergeCell ref="A1:K1"/>
    <mergeCell ref="J41:J42"/>
    <mergeCell ref="K41:K42"/>
    <mergeCell ref="F41:F42"/>
    <mergeCell ref="G41:G42"/>
    <mergeCell ref="C41:C42"/>
    <mergeCell ref="J39:J40"/>
    <mergeCell ref="K39:K40"/>
    <mergeCell ref="B6:C6"/>
    <mergeCell ref="F6:G6"/>
    <mergeCell ref="B39:B40"/>
    <mergeCell ref="C39:C40"/>
    <mergeCell ref="F46:G46"/>
    <mergeCell ref="K43:K44"/>
    <mergeCell ref="F81:F82"/>
    <mergeCell ref="G81:G82"/>
    <mergeCell ref="F43:F44"/>
    <mergeCell ref="G43:G44"/>
    <mergeCell ref="J79:J80"/>
    <mergeCell ref="K79:K80"/>
    <mergeCell ref="C79:C80"/>
    <mergeCell ref="J46:K46"/>
    <mergeCell ref="B79:B80"/>
    <mergeCell ref="F79:F80"/>
    <mergeCell ref="G79:G80"/>
    <mergeCell ref="B46:C46"/>
  </mergeCells>
  <phoneticPr fontId="1" type="noConversion"/>
  <pageMargins left="0.59055118110236227" right="0.19685039370078741" top="0.27559055118110237" bottom="0" header="0.19685039370078741" footer="0.51181102362204722"/>
  <pageSetup scale="70" orientation="portrait" r:id="rId1"/>
  <headerFooter alignWithMargins="0">
    <oddHeader>&amp;R&amp;D</oddHeader>
  </headerFooter>
  <rowBreaks count="1" manualBreakCount="1"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Windsor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Barbara Zimmerman</cp:lastModifiedBy>
  <cp:lastPrinted>2007-10-05T15:52:42Z</cp:lastPrinted>
  <dcterms:created xsi:type="dcterms:W3CDTF">2007-04-20T19:30:02Z</dcterms:created>
  <dcterms:modified xsi:type="dcterms:W3CDTF">2023-11-16T20:42:50Z</dcterms:modified>
</cp:coreProperties>
</file>